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23355" windowHeight="10425"/>
  </bookViews>
  <sheets>
    <sheet name="Matrix" sheetId="3" r:id="rId1"/>
    <sheet name="Descendants of O Dea Sisters" sheetId="1" r:id="rId2"/>
  </sheets>
  <calcPr calcId="145621" concurrentCalc="0"/>
</workbook>
</file>

<file path=xl/calcChain.xml><?xml version="1.0" encoding="utf-8"?>
<calcChain xmlns="http://schemas.openxmlformats.org/spreadsheetml/2006/main">
  <c r="C36" i="3" l="1"/>
  <c r="C35" i="3"/>
  <c r="C34" i="3"/>
</calcChain>
</file>

<file path=xl/sharedStrings.xml><?xml version="1.0" encoding="utf-8"?>
<sst xmlns="http://schemas.openxmlformats.org/spreadsheetml/2006/main" count="265" uniqueCount="138">
  <si>
    <t>Surname, Given</t>
  </si>
  <si>
    <t>RIN</t>
  </si>
  <si>
    <t>GEDmatch</t>
  </si>
  <si>
    <t>Hanrahan, Mary</t>
  </si>
  <si>
    <t>Z398671</t>
  </si>
  <si>
    <t>Carmody, Claire N.T.</t>
  </si>
  <si>
    <t>O'Connell, Ann</t>
  </si>
  <si>
    <t>waiting</t>
  </si>
  <si>
    <t>Keane, Jane Anne</t>
  </si>
  <si>
    <t>Lynch, Tom</t>
  </si>
  <si>
    <t>Z358368</t>
  </si>
  <si>
    <t>Frawley, Bernard Michael</t>
  </si>
  <si>
    <t>A388838</t>
  </si>
  <si>
    <t>Frawley, Anne Dolores</t>
  </si>
  <si>
    <t>T848943</t>
  </si>
  <si>
    <t>Stapleton, Mary M</t>
  </si>
  <si>
    <t>A214295</t>
  </si>
  <si>
    <t>Hincken, Edward J</t>
  </si>
  <si>
    <t>A133465</t>
  </si>
  <si>
    <t>Mahoney, Catherine Anne</t>
  </si>
  <si>
    <t>A805130</t>
  </si>
  <si>
    <t>Mahoney, Sheila</t>
  </si>
  <si>
    <t>Brown, Jeanne Marie</t>
  </si>
  <si>
    <t>Mahoney, Maureen</t>
  </si>
  <si>
    <t>Lynch, Eileen</t>
  </si>
  <si>
    <t>A484247</t>
  </si>
  <si>
    <t>Lynch, Michael James</t>
  </si>
  <si>
    <t>T002147</t>
  </si>
  <si>
    <t>Lynch, Sheila</t>
  </si>
  <si>
    <t>A427228</t>
  </si>
  <si>
    <t>Lynch, Danny</t>
  </si>
  <si>
    <t>A384928</t>
  </si>
  <si>
    <t>Lynch, Kathleen</t>
  </si>
  <si>
    <t>A816824</t>
  </si>
  <si>
    <t>Lynch, Pat</t>
  </si>
  <si>
    <t>A453131</t>
  </si>
  <si>
    <t>Lynch, Moira</t>
  </si>
  <si>
    <t>A284060</t>
  </si>
  <si>
    <t>Redd, Andrew Michael</t>
  </si>
  <si>
    <t>A661935</t>
  </si>
  <si>
    <t>Pratt, Angela C</t>
  </si>
  <si>
    <t>A933643</t>
  </si>
  <si>
    <t>Pratt, Daniel</t>
  </si>
  <si>
    <t>A579188</t>
  </si>
  <si>
    <t>Quinn, Thomas Joseph</t>
  </si>
  <si>
    <t>Z579606</t>
  </si>
  <si>
    <t>Brown, K</t>
  </si>
  <si>
    <t>Lynch, Thomas F</t>
  </si>
  <si>
    <t>Schwartz, Irene</t>
  </si>
  <si>
    <t>A244794</t>
  </si>
  <si>
    <t>Quinn, Margaret Mary S.S.J.</t>
  </si>
  <si>
    <t>T260301</t>
  </si>
  <si>
    <t>Lynch, Stephen</t>
  </si>
  <si>
    <t>Lynch-Lloyd, John</t>
  </si>
  <si>
    <t>A373670</t>
  </si>
  <si>
    <t>Lynch-Lloyd, Mary</t>
  </si>
  <si>
    <t>A084362</t>
  </si>
  <si>
    <t>Konitz, Susan Marie</t>
  </si>
  <si>
    <t>A177449</t>
  </si>
  <si>
    <t>Rohrbaugh, Amy Elizabeth</t>
  </si>
  <si>
    <t>A240014</t>
  </si>
  <si>
    <t>Rohrbaugh, Tracy Ann</t>
  </si>
  <si>
    <t>Goldberger, Madeline Bella</t>
  </si>
  <si>
    <t>Goldberger, Sawyer Aaron</t>
  </si>
  <si>
    <t>Konitz, Melinda Joan</t>
  </si>
  <si>
    <t>Konitz, Paul Joseph</t>
  </si>
  <si>
    <t>Higgins, Julie</t>
  </si>
  <si>
    <t>Maher, Caroline F</t>
  </si>
  <si>
    <t>Lynch, Raymond Jr.</t>
  </si>
  <si>
    <t>Z280785</t>
  </si>
  <si>
    <t>Mary</t>
  </si>
  <si>
    <t>Daniel</t>
  </si>
  <si>
    <t>Patrick</t>
  </si>
  <si>
    <t>Thomas</t>
  </si>
  <si>
    <t>Jim</t>
  </si>
  <si>
    <t>Nora</t>
  </si>
  <si>
    <t>Edward</t>
  </si>
  <si>
    <t>Michael</t>
  </si>
  <si>
    <t>Kate</t>
  </si>
  <si>
    <t>Martin</t>
  </si>
  <si>
    <t>Sara</t>
  </si>
  <si>
    <t>Delia</t>
  </si>
  <si>
    <t>John</t>
  </si>
  <si>
    <t>mystery</t>
  </si>
  <si>
    <t>Eugene</t>
  </si>
  <si>
    <t>Milton</t>
  </si>
  <si>
    <t>Bridget</t>
  </si>
  <si>
    <t>Margaret</t>
  </si>
  <si>
    <t>Irene</t>
  </si>
  <si>
    <t>Anne</t>
  </si>
  <si>
    <t>Viola</t>
  </si>
  <si>
    <t>Gen 1</t>
  </si>
  <si>
    <t>Gen 2</t>
  </si>
  <si>
    <t>Gen 3</t>
  </si>
  <si>
    <t>Gen 4</t>
  </si>
  <si>
    <t>Gen 5</t>
  </si>
  <si>
    <t>A050969</t>
  </si>
  <si>
    <t>*Irene S</t>
  </si>
  <si>
    <t>*C Carmody</t>
  </si>
  <si>
    <t>*Cmahoney</t>
  </si>
  <si>
    <t>*T Lynch</t>
  </si>
  <si>
    <t>Moira Lynch</t>
  </si>
  <si>
    <t>Pat Lynch</t>
  </si>
  <si>
    <t>*K.L.</t>
  </si>
  <si>
    <t>Danny Lynch</t>
  </si>
  <si>
    <t>Sheila Lynch</t>
  </si>
  <si>
    <t>Michael Lynch</t>
  </si>
  <si>
    <t>Eileen Lynch</t>
  </si>
  <si>
    <t>Stephen Lynch</t>
  </si>
  <si>
    <t>Mary Stapleton</t>
  </si>
  <si>
    <t>*A Frawley</t>
  </si>
  <si>
    <t>Bernard Michael Frawley</t>
  </si>
  <si>
    <t>Susan Rohrbaugh</t>
  </si>
  <si>
    <t>*M Hanrahan</t>
  </si>
  <si>
    <t>edward hincken</t>
  </si>
  <si>
    <t>*M Quinn</t>
  </si>
  <si>
    <t>*T Quinn</t>
  </si>
  <si>
    <t>*johnoconnell22</t>
  </si>
  <si>
    <t>A398411</t>
  </si>
  <si>
    <t>*JB</t>
  </si>
  <si>
    <t>A211353</t>
  </si>
  <si>
    <t>Maureen O'Dea</t>
  </si>
  <si>
    <t>A331769</t>
  </si>
  <si>
    <t>sharon Marnin Zielinski</t>
  </si>
  <si>
    <t>A621591</t>
  </si>
  <si>
    <t>SUSAN GLIGROS</t>
  </si>
  <si>
    <t>A787872</t>
  </si>
  <si>
    <t>name</t>
  </si>
  <si>
    <t>Kit</t>
  </si>
  <si>
    <t>Value shown is cM total of matching segments over minimum threshold.</t>
  </si>
  <si>
    <t>Ver: Jul 1 2018 11:54:23</t>
  </si>
  <si>
    <t>Autosomal DNA comparison matrix</t>
  </si>
  <si>
    <t>Ruth Morrissey</t>
  </si>
  <si>
    <t>A548862</t>
  </si>
  <si>
    <t>out of</t>
  </si>
  <si>
    <t>Morrissey/other matches</t>
  </si>
  <si>
    <t>house 5/house 6&amp;22 matches</t>
  </si>
  <si>
    <t>house 13/house 6&amp;22 matches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</si>
</sst>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ourier"/>
      <family val="2"/>
    </font>
    <font>
      <sz val="11"/>
      <color theme="1"/>
      <name val="Courier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ourier"/>
      <family val="2"/>
    </font>
    <font>
      <b/>
      <sz val="13"/>
      <color theme="3"/>
      <name val="Courier"/>
      <family val="2"/>
    </font>
    <font>
      <b/>
      <sz val="11"/>
      <color theme="3"/>
      <name val="Courier"/>
      <family val="2"/>
    </font>
    <font>
      <sz val="11"/>
      <color rgb="FF006100"/>
      <name val="Courier"/>
      <family val="2"/>
    </font>
    <font>
      <sz val="11"/>
      <color rgb="FF9C0006"/>
      <name val="Courier"/>
      <family val="2"/>
    </font>
    <font>
      <sz val="11"/>
      <color rgb="FF9C6500"/>
      <name val="Courier"/>
      <family val="2"/>
    </font>
    <font>
      <sz val="11"/>
      <color rgb="FF3F3F76"/>
      <name val="Courier"/>
      <family val="2"/>
    </font>
    <font>
      <b/>
      <sz val="11"/>
      <color rgb="FF3F3F3F"/>
      <name val="Courier"/>
      <family val="2"/>
    </font>
    <font>
      <b/>
      <sz val="11"/>
      <color rgb="FFFA7D00"/>
      <name val="Courier"/>
      <family val="2"/>
    </font>
    <font>
      <sz val="11"/>
      <color rgb="FFFA7D00"/>
      <name val="Courier"/>
      <family val="2"/>
    </font>
    <font>
      <b/>
      <sz val="11"/>
      <color theme="0"/>
      <name val="Courier"/>
      <family val="2"/>
    </font>
    <font>
      <sz val="11"/>
      <color rgb="FFFF0000"/>
      <name val="Courier"/>
      <family val="2"/>
    </font>
    <font>
      <i/>
      <sz val="11"/>
      <color rgb="FF7F7F7F"/>
      <name val="Courier"/>
      <family val="2"/>
    </font>
    <font>
      <b/>
      <sz val="11"/>
      <color theme="1"/>
      <name val="Courier"/>
      <family val="2"/>
    </font>
    <font>
      <sz val="11"/>
      <color theme="0"/>
      <name val="Courier"/>
      <family val="2"/>
    </font>
    <font>
      <u/>
      <sz val="11"/>
      <color theme="10"/>
      <name val="Courier"/>
      <family val="2"/>
    </font>
    <font>
      <sz val="10"/>
      <color theme="1"/>
      <name val="Courier"/>
      <family val="2"/>
    </font>
    <font>
      <b/>
      <sz val="24"/>
      <color theme="1"/>
      <name val="Courier"/>
      <family val="2"/>
    </font>
  </fonts>
  <fills count="1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D0D0"/>
        <bgColor indexed="64"/>
      </patternFill>
    </fill>
    <fill>
      <patternFill patternType="solid">
        <fgColor rgb="FFDFFF90"/>
        <bgColor indexed="64"/>
      </patternFill>
    </fill>
    <fill>
      <patternFill patternType="solid">
        <fgColor rgb="FFF0FF90"/>
        <bgColor indexed="64"/>
      </patternFill>
    </fill>
    <fill>
      <patternFill patternType="solid">
        <fgColor rgb="FFFF9A90"/>
        <bgColor indexed="64"/>
      </patternFill>
    </fill>
    <fill>
      <patternFill patternType="solid">
        <fgColor rgb="FFF7FF90"/>
        <bgColor indexed="64"/>
      </patternFill>
    </fill>
    <fill>
      <patternFill patternType="solid">
        <fgColor rgb="FFFFDC90"/>
        <bgColor indexed="64"/>
      </patternFill>
    </fill>
    <fill>
      <patternFill patternType="solid">
        <fgColor rgb="FFFEFF90"/>
        <bgColor indexed="64"/>
      </patternFill>
    </fill>
    <fill>
      <patternFill patternType="solid">
        <fgColor rgb="FFFFE290"/>
        <bgColor indexed="64"/>
      </patternFill>
    </fill>
    <fill>
      <patternFill patternType="solid">
        <fgColor rgb="FFFFB190"/>
        <bgColor indexed="64"/>
      </patternFill>
    </fill>
    <fill>
      <patternFill patternType="solid">
        <fgColor rgb="FFFFF090"/>
        <bgColor indexed="64"/>
      </patternFill>
    </fill>
    <fill>
      <patternFill patternType="solid">
        <fgColor rgb="FFFFA890"/>
        <bgColor indexed="64"/>
      </patternFill>
    </fill>
    <fill>
      <patternFill patternType="solid">
        <fgColor rgb="FFFFB790"/>
        <bgColor indexed="64"/>
      </patternFill>
    </fill>
    <fill>
      <patternFill patternType="solid">
        <fgColor rgb="FFFFCF90"/>
        <bgColor indexed="64"/>
      </patternFill>
    </fill>
    <fill>
      <patternFill patternType="solid">
        <fgColor rgb="FFFF9990"/>
        <bgColor indexed="64"/>
      </patternFill>
    </fill>
    <fill>
      <patternFill patternType="solid">
        <fgColor rgb="FFFFFE90"/>
        <bgColor indexed="64"/>
      </patternFill>
    </fill>
    <fill>
      <patternFill patternType="solid">
        <fgColor rgb="FFFFC090"/>
        <bgColor indexed="64"/>
      </patternFill>
    </fill>
    <fill>
      <patternFill patternType="solid">
        <fgColor rgb="FFFFEB90"/>
        <bgColor indexed="64"/>
      </patternFill>
    </fill>
    <fill>
      <patternFill patternType="solid">
        <fgColor rgb="FFFFFD90"/>
        <bgColor indexed="64"/>
      </patternFill>
    </fill>
    <fill>
      <patternFill patternType="solid">
        <fgColor rgb="FFFF9490"/>
        <bgColor indexed="64"/>
      </patternFill>
    </fill>
    <fill>
      <patternFill patternType="solid">
        <fgColor rgb="FFFF909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4FF90"/>
        <bgColor indexed="64"/>
      </patternFill>
    </fill>
    <fill>
      <patternFill patternType="solid">
        <fgColor rgb="FFFF8C90"/>
        <bgColor indexed="64"/>
      </patternFill>
    </fill>
    <fill>
      <patternFill patternType="solid">
        <fgColor rgb="FFFFE190"/>
        <bgColor indexed="64"/>
      </patternFill>
    </fill>
    <fill>
      <patternFill patternType="solid">
        <fgColor rgb="FFEFFF90"/>
        <bgColor indexed="64"/>
      </patternFill>
    </fill>
    <fill>
      <patternFill patternType="solid">
        <fgColor rgb="FFF4FF90"/>
        <bgColor indexed="64"/>
      </patternFill>
    </fill>
    <fill>
      <patternFill patternType="solid">
        <fgColor rgb="FFFFB590"/>
        <bgColor indexed="64"/>
      </patternFill>
    </fill>
    <fill>
      <patternFill patternType="solid">
        <fgColor rgb="FFE0FF90"/>
        <bgColor indexed="64"/>
      </patternFill>
    </fill>
    <fill>
      <patternFill patternType="solid">
        <fgColor rgb="FFFFE490"/>
        <bgColor indexed="64"/>
      </patternFill>
    </fill>
    <fill>
      <patternFill patternType="solid">
        <fgColor rgb="FFFBFF90"/>
        <bgColor indexed="64"/>
      </patternFill>
    </fill>
    <fill>
      <patternFill patternType="solid">
        <fgColor rgb="FFFAFF90"/>
        <bgColor indexed="64"/>
      </patternFill>
    </fill>
    <fill>
      <patternFill patternType="solid">
        <fgColor rgb="FFF2FF90"/>
        <bgColor indexed="64"/>
      </patternFill>
    </fill>
    <fill>
      <patternFill patternType="solid">
        <fgColor rgb="FFF8FF90"/>
        <bgColor indexed="64"/>
      </patternFill>
    </fill>
    <fill>
      <patternFill patternType="solid">
        <fgColor rgb="FFF5FF90"/>
        <bgColor indexed="64"/>
      </patternFill>
    </fill>
    <fill>
      <patternFill patternType="solid">
        <fgColor rgb="FFFFF290"/>
        <bgColor indexed="64"/>
      </patternFill>
    </fill>
    <fill>
      <patternFill patternType="solid">
        <fgColor rgb="FFFFA790"/>
        <bgColor indexed="64"/>
      </patternFill>
    </fill>
    <fill>
      <patternFill patternType="solid">
        <fgColor rgb="FFFF8E90"/>
        <bgColor indexed="64"/>
      </patternFill>
    </fill>
    <fill>
      <patternFill patternType="solid">
        <fgColor rgb="FFFF9690"/>
        <bgColor indexed="64"/>
      </patternFill>
    </fill>
    <fill>
      <patternFill patternType="solid">
        <fgColor rgb="FFFF9D90"/>
        <bgColor indexed="64"/>
      </patternFill>
    </fill>
    <fill>
      <patternFill patternType="solid">
        <fgColor rgb="FFFF9290"/>
        <bgColor indexed="64"/>
      </patternFill>
    </fill>
    <fill>
      <patternFill patternType="solid">
        <fgColor rgb="FFFFB390"/>
        <bgColor indexed="64"/>
      </patternFill>
    </fill>
    <fill>
      <patternFill patternType="solid">
        <fgColor rgb="FFFFCD90"/>
        <bgColor indexed="64"/>
      </patternFill>
    </fill>
    <fill>
      <patternFill patternType="solid">
        <fgColor rgb="FFFFDA90"/>
        <bgColor indexed="64"/>
      </patternFill>
    </fill>
    <fill>
      <patternFill patternType="solid">
        <fgColor rgb="FFFF8F90"/>
        <bgColor indexed="64"/>
      </patternFill>
    </fill>
    <fill>
      <patternFill patternType="solid">
        <fgColor rgb="FFFFC390"/>
        <bgColor indexed="64"/>
      </patternFill>
    </fill>
    <fill>
      <patternFill patternType="solid">
        <fgColor rgb="FFFFAE90"/>
        <bgColor indexed="64"/>
      </patternFill>
    </fill>
    <fill>
      <patternFill patternType="solid">
        <fgColor rgb="FFFDFF90"/>
        <bgColor indexed="64"/>
      </patternFill>
    </fill>
    <fill>
      <patternFill patternType="solid">
        <fgColor rgb="FFFFAC90"/>
        <bgColor indexed="64"/>
      </patternFill>
    </fill>
    <fill>
      <patternFill patternType="solid">
        <fgColor rgb="FFE9FF90"/>
        <bgColor indexed="64"/>
      </patternFill>
    </fill>
    <fill>
      <patternFill patternType="solid">
        <fgColor rgb="FFFFD890"/>
        <bgColor indexed="64"/>
      </patternFill>
    </fill>
    <fill>
      <patternFill patternType="solid">
        <fgColor rgb="FFFF8D90"/>
        <bgColor indexed="64"/>
      </patternFill>
    </fill>
    <fill>
      <patternFill patternType="solid">
        <fgColor rgb="FFFFA090"/>
        <bgColor indexed="64"/>
      </patternFill>
    </fill>
    <fill>
      <patternFill patternType="solid">
        <fgColor rgb="FFFFA190"/>
        <bgColor indexed="64"/>
      </patternFill>
    </fill>
    <fill>
      <patternFill patternType="solid">
        <fgColor rgb="FFFFBA90"/>
        <bgColor indexed="64"/>
      </patternFill>
    </fill>
    <fill>
      <patternFill patternType="solid">
        <fgColor rgb="FF90FF90"/>
        <bgColor indexed="64"/>
      </patternFill>
    </fill>
    <fill>
      <patternFill patternType="solid">
        <fgColor rgb="FFFFDE90"/>
        <bgColor indexed="64"/>
      </patternFill>
    </fill>
    <fill>
      <patternFill patternType="solid">
        <fgColor rgb="FFFFD090"/>
        <bgColor indexed="64"/>
      </patternFill>
    </fill>
    <fill>
      <patternFill patternType="solid">
        <fgColor rgb="FFFFE390"/>
        <bgColor indexed="64"/>
      </patternFill>
    </fill>
    <fill>
      <patternFill patternType="solid">
        <fgColor rgb="FFFF9C90"/>
        <bgColor indexed="64"/>
      </patternFill>
    </fill>
    <fill>
      <patternFill patternType="solid">
        <fgColor rgb="FFFFB490"/>
        <bgColor indexed="64"/>
      </patternFill>
    </fill>
    <fill>
      <patternFill patternType="solid">
        <fgColor rgb="FFFFBC90"/>
        <bgColor indexed="64"/>
      </patternFill>
    </fill>
    <fill>
      <patternFill patternType="solid">
        <fgColor rgb="FFFFF690"/>
        <bgColor indexed="64"/>
      </patternFill>
    </fill>
    <fill>
      <patternFill patternType="solid">
        <fgColor rgb="FFF3FF90"/>
        <bgColor indexed="64"/>
      </patternFill>
    </fill>
    <fill>
      <patternFill patternType="solid">
        <fgColor rgb="FFFFEA90"/>
        <bgColor indexed="64"/>
      </patternFill>
    </fill>
    <fill>
      <patternFill patternType="solid">
        <fgColor rgb="FFFF9F90"/>
        <bgColor indexed="64"/>
      </patternFill>
    </fill>
    <fill>
      <patternFill patternType="solid">
        <fgColor rgb="FFFF9B90"/>
        <bgColor indexed="64"/>
      </patternFill>
    </fill>
    <fill>
      <patternFill patternType="solid">
        <fgColor rgb="FFFFD790"/>
        <bgColor indexed="64"/>
      </patternFill>
    </fill>
    <fill>
      <patternFill patternType="solid">
        <fgColor rgb="FFFFD390"/>
        <bgColor indexed="64"/>
      </patternFill>
    </fill>
    <fill>
      <patternFill patternType="solid">
        <fgColor rgb="FFECFF90"/>
        <bgColor indexed="64"/>
      </patternFill>
    </fill>
    <fill>
      <patternFill patternType="solid">
        <fgColor rgb="FFFFFC90"/>
        <bgColor indexed="64"/>
      </patternFill>
    </fill>
    <fill>
      <patternFill patternType="solid">
        <fgColor rgb="FFFFA690"/>
        <bgColor indexed="64"/>
      </patternFill>
    </fill>
    <fill>
      <patternFill patternType="solid">
        <fgColor rgb="FFFFCC90"/>
        <bgColor indexed="64"/>
      </patternFill>
    </fill>
    <fill>
      <patternFill patternType="solid">
        <fgColor rgb="FFF9FF90"/>
        <bgColor indexed="64"/>
      </patternFill>
    </fill>
    <fill>
      <patternFill patternType="solid">
        <fgColor rgb="FFFFED90"/>
        <bgColor indexed="64"/>
      </patternFill>
    </fill>
    <fill>
      <patternFill patternType="solid">
        <fgColor rgb="FFFFA290"/>
        <bgColor indexed="64"/>
      </patternFill>
    </fill>
    <fill>
      <patternFill patternType="solid">
        <fgColor rgb="FFFF9890"/>
        <bgColor indexed="64"/>
      </patternFill>
    </fill>
    <fill>
      <patternFill patternType="solid">
        <fgColor rgb="FFFF9790"/>
        <bgColor indexed="64"/>
      </patternFill>
    </fill>
    <fill>
      <patternFill patternType="solid">
        <fgColor rgb="FFFFF990"/>
        <bgColor indexed="64"/>
      </patternFill>
    </fill>
    <fill>
      <patternFill patternType="solid">
        <fgColor rgb="FFE8FF90"/>
        <bgColor indexed="64"/>
      </patternFill>
    </fill>
    <fill>
      <patternFill patternType="solid">
        <fgColor rgb="FFFFC490"/>
        <bgColor indexed="64"/>
      </patternFill>
    </fill>
    <fill>
      <patternFill patternType="solid">
        <fgColor rgb="FFFF8B90"/>
        <bgColor indexed="64"/>
      </patternFill>
    </fill>
    <fill>
      <patternFill patternType="solid">
        <fgColor rgb="FFFFB290"/>
        <bgColor indexed="64"/>
      </patternFill>
    </fill>
    <fill>
      <patternFill patternType="solid">
        <fgColor rgb="FFFFC990"/>
        <bgColor indexed="64"/>
      </patternFill>
    </fill>
    <fill>
      <patternFill patternType="solid">
        <fgColor rgb="FFD9FF90"/>
        <bgColor indexed="64"/>
      </patternFill>
    </fill>
    <fill>
      <patternFill patternType="solid">
        <fgColor rgb="FFE5FF90"/>
        <bgColor indexed="64"/>
      </patternFill>
    </fill>
    <fill>
      <patternFill patternType="solid">
        <fgColor rgb="FFFFA990"/>
        <bgColor indexed="64"/>
      </patternFill>
    </fill>
    <fill>
      <patternFill patternType="solid">
        <fgColor rgb="FFFF9190"/>
        <bgColor indexed="64"/>
      </patternFill>
    </fill>
    <fill>
      <patternFill patternType="solid">
        <fgColor rgb="FFF1FF90"/>
        <bgColor indexed="64"/>
      </patternFill>
    </fill>
    <fill>
      <patternFill patternType="solid">
        <fgColor rgb="FFE7FF90"/>
        <bgColor indexed="64"/>
      </patternFill>
    </fill>
    <fill>
      <patternFill patternType="solid">
        <fgColor rgb="FFFF9E90"/>
        <bgColor indexed="64"/>
      </patternFill>
    </fill>
    <fill>
      <patternFill patternType="solid">
        <fgColor rgb="FFFFCB90"/>
        <bgColor indexed="64"/>
      </patternFill>
    </fill>
    <fill>
      <patternFill patternType="solid">
        <fgColor rgb="FFFFD690"/>
        <bgColor indexed="64"/>
      </patternFill>
    </fill>
    <fill>
      <patternFill patternType="solid">
        <fgColor rgb="FFFFAD90"/>
        <bgColor indexed="64"/>
      </patternFill>
    </fill>
    <fill>
      <patternFill patternType="solid">
        <fgColor rgb="FFFFC890"/>
        <bgColor indexed="64"/>
      </patternFill>
    </fill>
    <fill>
      <patternFill patternType="solid">
        <fgColor rgb="FFFFD290"/>
        <bgColor indexed="64"/>
      </patternFill>
    </fill>
    <fill>
      <patternFill patternType="solid">
        <fgColor rgb="FFFFF390"/>
        <bgColor indexed="64"/>
      </patternFill>
    </fill>
    <fill>
      <patternFill patternType="solid">
        <fgColor rgb="FFFF9590"/>
        <bgColor indexed="64"/>
      </patternFill>
    </fill>
    <fill>
      <patternFill patternType="solid">
        <fgColor rgb="FFFFB090"/>
        <bgColor indexed="64"/>
      </patternFill>
    </fill>
    <fill>
      <patternFill patternType="solid">
        <fgColor rgb="FFFFD190"/>
        <bgColor indexed="64"/>
      </patternFill>
    </fill>
    <fill>
      <patternFill patternType="solid">
        <fgColor rgb="FFFF9390"/>
        <bgColor indexed="64"/>
      </patternFill>
    </fill>
    <fill>
      <patternFill patternType="solid">
        <fgColor rgb="FFFFAA90"/>
        <bgColor indexed="64"/>
      </patternFill>
    </fill>
    <fill>
      <patternFill patternType="solid">
        <fgColor rgb="FFFCFF90"/>
        <bgColor indexed="64"/>
      </patternFill>
    </fill>
    <fill>
      <patternFill patternType="solid">
        <fgColor rgb="FFFFB890"/>
        <bgColor indexed="64"/>
      </patternFill>
    </fill>
    <fill>
      <patternFill patternType="solid">
        <fgColor rgb="FFF6FF90"/>
        <bgColor indexed="64"/>
      </patternFill>
    </fill>
    <fill>
      <patternFill patternType="solid">
        <fgColor rgb="FFFFD590"/>
        <bgColor indexed="64"/>
      </patternFill>
    </fill>
    <fill>
      <patternFill patternType="solid">
        <fgColor rgb="FFFFBD90"/>
        <bgColor indexed="64"/>
      </patternFill>
    </fill>
    <fill>
      <patternFill patternType="solid">
        <fgColor rgb="FFFFC790"/>
        <bgColor indexed="64"/>
      </patternFill>
    </fill>
    <fill>
      <patternFill patternType="solid">
        <fgColor rgb="FFFFAF90"/>
        <bgColor indexed="64"/>
      </patternFill>
    </fill>
    <fill>
      <patternFill patternType="solid">
        <fgColor rgb="FFFFB690"/>
        <bgColor indexed="64"/>
      </patternFill>
    </fill>
    <fill>
      <patternFill patternType="solid">
        <fgColor rgb="FFFFC69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16">
    <xf numFmtId="0" fontId="0" fillId="0" borderId="0" xfId="0"/>
    <xf numFmtId="164" fontId="0" fillId="33" borderId="10" xfId="0" applyNumberFormat="1" applyFill="1" applyBorder="1" applyAlignment="1">
      <alignment horizontal="right" vertical="center"/>
    </xf>
    <xf numFmtId="164" fontId="0" fillId="34" borderId="10" xfId="0" applyNumberFormat="1" applyFill="1" applyBorder="1" applyAlignment="1">
      <alignment horizontal="right" vertical="center"/>
    </xf>
    <xf numFmtId="164" fontId="0" fillId="35" borderId="10" xfId="0" applyNumberFormat="1" applyFill="1" applyBorder="1" applyAlignment="1">
      <alignment horizontal="right" vertical="center"/>
    </xf>
    <xf numFmtId="164" fontId="0" fillId="36" borderId="10" xfId="0" applyNumberFormat="1" applyFill="1" applyBorder="1" applyAlignment="1">
      <alignment horizontal="right" vertical="center"/>
    </xf>
    <xf numFmtId="164" fontId="0" fillId="37" borderId="10" xfId="0" applyNumberFormat="1" applyFill="1" applyBorder="1" applyAlignment="1">
      <alignment horizontal="right" vertical="center"/>
    </xf>
    <xf numFmtId="164" fontId="0" fillId="38" borderId="10" xfId="0" applyNumberFormat="1" applyFill="1" applyBorder="1" applyAlignment="1">
      <alignment horizontal="right" vertical="center"/>
    </xf>
    <xf numFmtId="164" fontId="0" fillId="39" borderId="10" xfId="0" applyNumberFormat="1" applyFill="1" applyBorder="1" applyAlignment="1">
      <alignment horizontal="right" vertical="center"/>
    </xf>
    <xf numFmtId="164" fontId="0" fillId="40" borderId="10" xfId="0" applyNumberFormat="1" applyFill="1" applyBorder="1" applyAlignment="1">
      <alignment horizontal="right" vertical="center"/>
    </xf>
    <xf numFmtId="164" fontId="0" fillId="41" borderId="10" xfId="0" applyNumberFormat="1" applyFill="1" applyBorder="1" applyAlignment="1">
      <alignment horizontal="right" vertical="center"/>
    </xf>
    <xf numFmtId="164" fontId="0" fillId="42" borderId="10" xfId="0" applyNumberFormat="1" applyFill="1" applyBorder="1" applyAlignment="1">
      <alignment horizontal="right" vertical="center"/>
    </xf>
    <xf numFmtId="164" fontId="0" fillId="43" borderId="10" xfId="0" applyNumberFormat="1" applyFill="1" applyBorder="1" applyAlignment="1">
      <alignment horizontal="right" vertical="center"/>
    </xf>
    <xf numFmtId="164" fontId="0" fillId="44" borderId="10" xfId="0" applyNumberFormat="1" applyFill="1" applyBorder="1" applyAlignment="1">
      <alignment horizontal="right" vertical="center"/>
    </xf>
    <xf numFmtId="164" fontId="0" fillId="45" borderId="10" xfId="0" applyNumberFormat="1" applyFill="1" applyBorder="1" applyAlignment="1">
      <alignment horizontal="right" vertical="center"/>
    </xf>
    <xf numFmtId="164" fontId="0" fillId="46" borderId="10" xfId="0" applyNumberFormat="1" applyFill="1" applyBorder="1" applyAlignment="1">
      <alignment horizontal="right" vertical="center"/>
    </xf>
    <xf numFmtId="164" fontId="0" fillId="47" borderId="10" xfId="0" applyNumberFormat="1" applyFill="1" applyBorder="1" applyAlignment="1">
      <alignment horizontal="right" vertical="center"/>
    </xf>
    <xf numFmtId="164" fontId="0" fillId="48" borderId="10" xfId="0" applyNumberFormat="1" applyFill="1" applyBorder="1" applyAlignment="1">
      <alignment horizontal="right" vertical="center"/>
    </xf>
    <xf numFmtId="164" fontId="0" fillId="49" borderId="10" xfId="0" applyNumberFormat="1" applyFill="1" applyBorder="1" applyAlignment="1">
      <alignment horizontal="right" vertical="center"/>
    </xf>
    <xf numFmtId="164" fontId="0" fillId="50" borderId="10" xfId="0" applyNumberFormat="1" applyFill="1" applyBorder="1" applyAlignment="1">
      <alignment horizontal="right" vertical="center"/>
    </xf>
    <xf numFmtId="164" fontId="0" fillId="51" borderId="10" xfId="0" applyNumberFormat="1" applyFill="1" applyBorder="1" applyAlignment="1">
      <alignment horizontal="right" vertical="center"/>
    </xf>
    <xf numFmtId="164" fontId="0" fillId="52" borderId="10" xfId="0" applyNumberFormat="1" applyFill="1" applyBorder="1" applyAlignment="1">
      <alignment horizontal="right" vertical="center"/>
    </xf>
    <xf numFmtId="164" fontId="0" fillId="53" borderId="10" xfId="0" applyNumberFormat="1" applyFill="1" applyBorder="1" applyAlignment="1">
      <alignment vertical="center"/>
    </xf>
    <xf numFmtId="164" fontId="18" fillId="53" borderId="10" xfId="42" applyNumberFormat="1" applyFill="1" applyBorder="1" applyAlignment="1">
      <alignment horizontal="center" vertical="center"/>
    </xf>
    <xf numFmtId="164" fontId="0" fillId="54" borderId="10" xfId="0" applyNumberFormat="1" applyFill="1" applyBorder="1" applyAlignment="1">
      <alignment horizontal="right" vertical="center"/>
    </xf>
    <xf numFmtId="164" fontId="0" fillId="55" borderId="10" xfId="0" applyNumberFormat="1" applyFill="1" applyBorder="1" applyAlignment="1">
      <alignment horizontal="right" vertical="center"/>
    </xf>
    <xf numFmtId="164" fontId="0" fillId="56" borderId="10" xfId="0" applyNumberFormat="1" applyFill="1" applyBorder="1" applyAlignment="1">
      <alignment horizontal="right" vertical="center"/>
    </xf>
    <xf numFmtId="164" fontId="0" fillId="57" borderId="10" xfId="0" applyNumberFormat="1" applyFill="1" applyBorder="1" applyAlignment="1">
      <alignment horizontal="right" vertical="center"/>
    </xf>
    <xf numFmtId="164" fontId="0" fillId="58" borderId="10" xfId="0" applyNumberFormat="1" applyFill="1" applyBorder="1" applyAlignment="1">
      <alignment horizontal="right" vertical="center"/>
    </xf>
    <xf numFmtId="164" fontId="0" fillId="59" borderId="10" xfId="0" applyNumberFormat="1" applyFill="1" applyBorder="1" applyAlignment="1">
      <alignment horizontal="right" vertical="center"/>
    </xf>
    <xf numFmtId="164" fontId="0" fillId="60" borderId="10" xfId="0" applyNumberFormat="1" applyFill="1" applyBorder="1" applyAlignment="1">
      <alignment horizontal="right" vertical="center"/>
    </xf>
    <xf numFmtId="164" fontId="0" fillId="61" borderId="10" xfId="0" applyNumberFormat="1" applyFill="1" applyBorder="1" applyAlignment="1">
      <alignment horizontal="right" vertical="center"/>
    </xf>
    <xf numFmtId="164" fontId="0" fillId="62" borderId="10" xfId="0" applyNumberFormat="1" applyFill="1" applyBorder="1" applyAlignment="1">
      <alignment horizontal="right" vertical="center"/>
    </xf>
    <xf numFmtId="164" fontId="0" fillId="63" borderId="10" xfId="0" applyNumberFormat="1" applyFill="1" applyBorder="1" applyAlignment="1">
      <alignment horizontal="right" vertical="center"/>
    </xf>
    <xf numFmtId="164" fontId="0" fillId="64" borderId="10" xfId="0" applyNumberFormat="1" applyFill="1" applyBorder="1" applyAlignment="1">
      <alignment horizontal="right" vertical="center"/>
    </xf>
    <xf numFmtId="164" fontId="0" fillId="65" borderId="10" xfId="0" applyNumberFormat="1" applyFill="1" applyBorder="1" applyAlignment="1">
      <alignment horizontal="right" vertical="center"/>
    </xf>
    <xf numFmtId="164" fontId="0" fillId="66" borderId="10" xfId="0" applyNumberFormat="1" applyFill="1" applyBorder="1" applyAlignment="1">
      <alignment horizontal="right" vertical="center"/>
    </xf>
    <xf numFmtId="164" fontId="0" fillId="67" borderId="10" xfId="0" applyNumberFormat="1" applyFill="1" applyBorder="1" applyAlignment="1">
      <alignment horizontal="right" vertical="center"/>
    </xf>
    <xf numFmtId="164" fontId="0" fillId="68" borderId="10" xfId="0" applyNumberFormat="1" applyFill="1" applyBorder="1" applyAlignment="1">
      <alignment horizontal="right" vertical="center"/>
    </xf>
    <xf numFmtId="164" fontId="0" fillId="69" borderId="10" xfId="0" applyNumberFormat="1" applyFill="1" applyBorder="1" applyAlignment="1">
      <alignment horizontal="right" vertical="center"/>
    </xf>
    <xf numFmtId="164" fontId="0" fillId="70" borderId="10" xfId="0" applyNumberFormat="1" applyFill="1" applyBorder="1" applyAlignment="1">
      <alignment horizontal="right" vertical="center"/>
    </xf>
    <xf numFmtId="164" fontId="0" fillId="71" borderId="10" xfId="0" applyNumberFormat="1" applyFill="1" applyBorder="1" applyAlignment="1">
      <alignment horizontal="right" vertical="center"/>
    </xf>
    <xf numFmtId="164" fontId="0" fillId="72" borderId="10" xfId="0" applyNumberFormat="1" applyFill="1" applyBorder="1" applyAlignment="1">
      <alignment horizontal="right" vertical="center"/>
    </xf>
    <xf numFmtId="164" fontId="0" fillId="73" borderId="10" xfId="0" applyNumberFormat="1" applyFill="1" applyBorder="1" applyAlignment="1">
      <alignment horizontal="right" vertical="center"/>
    </xf>
    <xf numFmtId="164" fontId="0" fillId="74" borderId="10" xfId="0" applyNumberFormat="1" applyFill="1" applyBorder="1" applyAlignment="1">
      <alignment horizontal="right" vertical="center"/>
    </xf>
    <xf numFmtId="164" fontId="0" fillId="75" borderId="10" xfId="0" applyNumberFormat="1" applyFill="1" applyBorder="1" applyAlignment="1">
      <alignment horizontal="right" vertical="center"/>
    </xf>
    <xf numFmtId="164" fontId="0" fillId="76" borderId="10" xfId="0" applyNumberFormat="1" applyFill="1" applyBorder="1" applyAlignment="1">
      <alignment horizontal="right" vertical="center"/>
    </xf>
    <xf numFmtId="164" fontId="0" fillId="77" borderId="10" xfId="0" applyNumberFormat="1" applyFill="1" applyBorder="1" applyAlignment="1">
      <alignment horizontal="right" vertical="center"/>
    </xf>
    <xf numFmtId="164" fontId="0" fillId="78" borderId="10" xfId="0" applyNumberFormat="1" applyFill="1" applyBorder="1" applyAlignment="1">
      <alignment horizontal="right" vertical="center"/>
    </xf>
    <xf numFmtId="164" fontId="0" fillId="79" borderId="10" xfId="0" applyNumberFormat="1" applyFill="1" applyBorder="1" applyAlignment="1">
      <alignment horizontal="right" vertical="center"/>
    </xf>
    <xf numFmtId="164" fontId="0" fillId="80" borderId="10" xfId="0" applyNumberFormat="1" applyFill="1" applyBorder="1" applyAlignment="1">
      <alignment horizontal="right" vertical="center"/>
    </xf>
    <xf numFmtId="164" fontId="0" fillId="81" borderId="10" xfId="0" applyNumberFormat="1" applyFill="1" applyBorder="1" applyAlignment="1">
      <alignment horizontal="right" vertical="center"/>
    </xf>
    <xf numFmtId="164" fontId="0" fillId="82" borderId="10" xfId="0" applyNumberFormat="1" applyFill="1" applyBorder="1" applyAlignment="1">
      <alignment horizontal="right" vertical="center"/>
    </xf>
    <xf numFmtId="164" fontId="0" fillId="83" borderId="10" xfId="0" applyNumberFormat="1" applyFill="1" applyBorder="1" applyAlignment="1">
      <alignment horizontal="right" vertical="center"/>
    </xf>
    <xf numFmtId="164" fontId="0" fillId="84" borderId="10" xfId="0" applyNumberFormat="1" applyFill="1" applyBorder="1" applyAlignment="1">
      <alignment horizontal="right" vertical="center"/>
    </xf>
    <xf numFmtId="164" fontId="0" fillId="85" borderId="10" xfId="0" applyNumberFormat="1" applyFill="1" applyBorder="1" applyAlignment="1">
      <alignment horizontal="right" vertical="center"/>
    </xf>
    <xf numFmtId="164" fontId="0" fillId="86" borderId="10" xfId="0" applyNumberFormat="1" applyFill="1" applyBorder="1" applyAlignment="1">
      <alignment horizontal="right" vertical="center"/>
    </xf>
    <xf numFmtId="164" fontId="0" fillId="87" borderId="10" xfId="0" applyNumberFormat="1" applyFill="1" applyBorder="1" applyAlignment="1">
      <alignment horizontal="right" vertical="center"/>
    </xf>
    <xf numFmtId="164" fontId="0" fillId="88" borderId="10" xfId="0" applyNumberFormat="1" applyFill="1" applyBorder="1" applyAlignment="1">
      <alignment horizontal="right" vertical="center"/>
    </xf>
    <xf numFmtId="164" fontId="0" fillId="89" borderId="10" xfId="0" applyNumberFormat="1" applyFill="1" applyBorder="1" applyAlignment="1">
      <alignment horizontal="right" vertical="center"/>
    </xf>
    <xf numFmtId="164" fontId="0" fillId="90" borderId="10" xfId="0" applyNumberFormat="1" applyFill="1" applyBorder="1" applyAlignment="1">
      <alignment horizontal="right" vertical="center"/>
    </xf>
    <xf numFmtId="164" fontId="0" fillId="91" borderId="10" xfId="0" applyNumberFormat="1" applyFill="1" applyBorder="1" applyAlignment="1">
      <alignment horizontal="right" vertical="center"/>
    </xf>
    <xf numFmtId="164" fontId="0" fillId="92" borderId="10" xfId="0" applyNumberFormat="1" applyFill="1" applyBorder="1" applyAlignment="1">
      <alignment horizontal="right" vertical="center"/>
    </xf>
    <xf numFmtId="164" fontId="0" fillId="93" borderId="10" xfId="0" applyNumberFormat="1" applyFill="1" applyBorder="1" applyAlignment="1">
      <alignment horizontal="right" vertical="center"/>
    </xf>
    <xf numFmtId="164" fontId="0" fillId="94" borderId="10" xfId="0" applyNumberFormat="1" applyFill="1" applyBorder="1" applyAlignment="1">
      <alignment horizontal="right" vertical="center"/>
    </xf>
    <xf numFmtId="164" fontId="0" fillId="95" borderId="10" xfId="0" applyNumberFormat="1" applyFill="1" applyBorder="1" applyAlignment="1">
      <alignment horizontal="right" vertical="center"/>
    </xf>
    <xf numFmtId="164" fontId="0" fillId="96" borderId="10" xfId="0" applyNumberFormat="1" applyFill="1" applyBorder="1" applyAlignment="1">
      <alignment horizontal="right" vertical="center"/>
    </xf>
    <xf numFmtId="164" fontId="0" fillId="97" borderId="10" xfId="0" applyNumberFormat="1" applyFill="1" applyBorder="1" applyAlignment="1">
      <alignment horizontal="right" vertical="center"/>
    </xf>
    <xf numFmtId="164" fontId="0" fillId="98" borderId="10" xfId="0" applyNumberFormat="1" applyFill="1" applyBorder="1" applyAlignment="1">
      <alignment horizontal="right" vertical="center"/>
    </xf>
    <xf numFmtId="164" fontId="0" fillId="99" borderId="10" xfId="0" applyNumberFormat="1" applyFill="1" applyBorder="1" applyAlignment="1">
      <alignment horizontal="right" vertical="center"/>
    </xf>
    <xf numFmtId="164" fontId="0" fillId="100" borderId="10" xfId="0" applyNumberFormat="1" applyFill="1" applyBorder="1" applyAlignment="1">
      <alignment horizontal="right" vertical="center"/>
    </xf>
    <xf numFmtId="164" fontId="0" fillId="101" borderId="10" xfId="0" applyNumberFormat="1" applyFill="1" applyBorder="1" applyAlignment="1">
      <alignment horizontal="right" vertical="center"/>
    </xf>
    <xf numFmtId="164" fontId="0" fillId="102" borderId="10" xfId="0" applyNumberFormat="1" applyFill="1" applyBorder="1" applyAlignment="1">
      <alignment horizontal="right" vertical="center"/>
    </xf>
    <xf numFmtId="164" fontId="0" fillId="103" borderId="10" xfId="0" applyNumberFormat="1" applyFill="1" applyBorder="1" applyAlignment="1">
      <alignment horizontal="right" vertical="center"/>
    </xf>
    <xf numFmtId="164" fontId="0" fillId="104" borderId="10" xfId="0" applyNumberFormat="1" applyFill="1" applyBorder="1" applyAlignment="1">
      <alignment horizontal="right" vertical="center"/>
    </xf>
    <xf numFmtId="164" fontId="0" fillId="105" borderId="10" xfId="0" applyNumberFormat="1" applyFill="1" applyBorder="1" applyAlignment="1">
      <alignment horizontal="right" vertical="center"/>
    </xf>
    <xf numFmtId="164" fontId="0" fillId="106" borderId="10" xfId="0" applyNumberFormat="1" applyFill="1" applyBorder="1" applyAlignment="1">
      <alignment horizontal="right" vertical="center"/>
    </xf>
    <xf numFmtId="164" fontId="0" fillId="107" borderId="10" xfId="0" applyNumberFormat="1" applyFill="1" applyBorder="1" applyAlignment="1">
      <alignment horizontal="right" vertical="center"/>
    </xf>
    <xf numFmtId="164" fontId="0" fillId="108" borderId="10" xfId="0" applyNumberFormat="1" applyFill="1" applyBorder="1" applyAlignment="1">
      <alignment horizontal="right" vertical="center"/>
    </xf>
    <xf numFmtId="164" fontId="0" fillId="109" borderId="10" xfId="0" applyNumberFormat="1" applyFill="1" applyBorder="1" applyAlignment="1">
      <alignment horizontal="right" vertical="center"/>
    </xf>
    <xf numFmtId="164" fontId="0" fillId="110" borderId="10" xfId="0" applyNumberFormat="1" applyFill="1" applyBorder="1" applyAlignment="1">
      <alignment horizontal="right" vertical="center"/>
    </xf>
    <xf numFmtId="164" fontId="0" fillId="111" borderId="10" xfId="0" applyNumberFormat="1" applyFill="1" applyBorder="1" applyAlignment="1">
      <alignment horizontal="right" vertical="center"/>
    </xf>
    <xf numFmtId="164" fontId="0" fillId="112" borderId="10" xfId="0" applyNumberFormat="1" applyFill="1" applyBorder="1" applyAlignment="1">
      <alignment horizontal="right" vertical="center"/>
    </xf>
    <xf numFmtId="164" fontId="0" fillId="113" borderId="10" xfId="0" applyNumberFormat="1" applyFill="1" applyBorder="1" applyAlignment="1">
      <alignment horizontal="right" vertical="center"/>
    </xf>
    <xf numFmtId="164" fontId="0" fillId="114" borderId="10" xfId="0" applyNumberFormat="1" applyFill="1" applyBorder="1" applyAlignment="1">
      <alignment horizontal="right" vertical="center"/>
    </xf>
    <xf numFmtId="164" fontId="0" fillId="115" borderId="10" xfId="0" applyNumberFormat="1" applyFill="1" applyBorder="1" applyAlignment="1">
      <alignment horizontal="right" vertical="center"/>
    </xf>
    <xf numFmtId="164" fontId="0" fillId="116" borderId="10" xfId="0" applyNumberFormat="1" applyFill="1" applyBorder="1" applyAlignment="1">
      <alignment horizontal="right" vertical="center"/>
    </xf>
    <xf numFmtId="164" fontId="0" fillId="117" borderId="10" xfId="0" applyNumberFormat="1" applyFill="1" applyBorder="1" applyAlignment="1">
      <alignment horizontal="right" vertical="center"/>
    </xf>
    <xf numFmtId="164" fontId="0" fillId="118" borderId="10" xfId="0" applyNumberFormat="1" applyFill="1" applyBorder="1" applyAlignment="1">
      <alignment horizontal="right" vertical="center"/>
    </xf>
    <xf numFmtId="164" fontId="0" fillId="119" borderId="10" xfId="0" applyNumberFormat="1" applyFill="1" applyBorder="1" applyAlignment="1">
      <alignment horizontal="right" vertical="center"/>
    </xf>
    <xf numFmtId="164" fontId="0" fillId="120" borderId="10" xfId="0" applyNumberFormat="1" applyFill="1" applyBorder="1" applyAlignment="1">
      <alignment horizontal="right" vertical="center"/>
    </xf>
    <xf numFmtId="164" fontId="0" fillId="121" borderId="10" xfId="0" applyNumberFormat="1" applyFill="1" applyBorder="1" applyAlignment="1">
      <alignment horizontal="right" vertical="center"/>
    </xf>
    <xf numFmtId="164" fontId="0" fillId="122" borderId="10" xfId="0" applyNumberFormat="1" applyFill="1" applyBorder="1" applyAlignment="1">
      <alignment horizontal="right" vertical="center"/>
    </xf>
    <xf numFmtId="164" fontId="0" fillId="123" borderId="10" xfId="0" applyNumberFormat="1" applyFill="1" applyBorder="1" applyAlignment="1">
      <alignment horizontal="right" vertical="center"/>
    </xf>
    <xf numFmtId="164" fontId="0" fillId="124" borderId="10" xfId="0" applyNumberFormat="1" applyFill="1" applyBorder="1" applyAlignment="1">
      <alignment horizontal="right" vertical="center"/>
    </xf>
    <xf numFmtId="164" fontId="0" fillId="125" borderId="10" xfId="0" applyNumberFormat="1" applyFill="1" applyBorder="1" applyAlignment="1">
      <alignment horizontal="right" vertical="center"/>
    </xf>
    <xf numFmtId="164" fontId="0" fillId="126" borderId="10" xfId="0" applyNumberFormat="1" applyFill="1" applyBorder="1" applyAlignment="1">
      <alignment horizontal="right" vertical="center"/>
    </xf>
    <xf numFmtId="164" fontId="0" fillId="127" borderId="10" xfId="0" applyNumberFormat="1" applyFill="1" applyBorder="1" applyAlignment="1">
      <alignment horizontal="right" vertical="center"/>
    </xf>
    <xf numFmtId="164" fontId="0" fillId="128" borderId="10" xfId="0" applyNumberFormat="1" applyFill="1" applyBorder="1" applyAlignment="1">
      <alignment horizontal="right" vertical="center"/>
    </xf>
    <xf numFmtId="164" fontId="0" fillId="129" borderId="10" xfId="0" applyNumberFormat="1" applyFill="1" applyBorder="1" applyAlignment="1">
      <alignment horizontal="right" vertical="center"/>
    </xf>
    <xf numFmtId="164" fontId="0" fillId="130" borderId="10" xfId="0" applyNumberFormat="1" applyFill="1" applyBorder="1" applyAlignment="1">
      <alignment horizontal="right" vertical="center"/>
    </xf>
    <xf numFmtId="164" fontId="0" fillId="131" borderId="10" xfId="0" applyNumberFormat="1" applyFill="1" applyBorder="1" applyAlignment="1">
      <alignment horizontal="right" vertical="center"/>
    </xf>
    <xf numFmtId="164" fontId="0" fillId="132" borderId="10" xfId="0" applyNumberFormat="1" applyFill="1" applyBorder="1" applyAlignment="1">
      <alignment horizontal="right" vertical="center"/>
    </xf>
    <xf numFmtId="164" fontId="0" fillId="133" borderId="10" xfId="0" applyNumberFormat="1" applyFill="1" applyBorder="1" applyAlignment="1">
      <alignment horizontal="right" vertical="center"/>
    </xf>
    <xf numFmtId="164" fontId="0" fillId="134" borderId="10" xfId="0" applyNumberFormat="1" applyFill="1" applyBorder="1" applyAlignment="1">
      <alignment horizontal="right" vertical="center"/>
    </xf>
    <xf numFmtId="164" fontId="0" fillId="135" borderId="10" xfId="0" applyNumberFormat="1" applyFill="1" applyBorder="1" applyAlignment="1">
      <alignment horizontal="right" vertical="center"/>
    </xf>
    <xf numFmtId="164" fontId="0" fillId="136" borderId="10" xfId="0" applyNumberFormat="1" applyFill="1" applyBorder="1" applyAlignment="1">
      <alignment horizontal="right" vertical="center"/>
    </xf>
    <xf numFmtId="164" fontId="0" fillId="137" borderId="10" xfId="0" applyNumberFormat="1" applyFill="1" applyBorder="1" applyAlignment="1">
      <alignment horizontal="right" vertical="center"/>
    </xf>
    <xf numFmtId="164" fontId="0" fillId="138" borderId="10" xfId="0" applyNumberFormat="1" applyFill="1" applyBorder="1" applyAlignment="1">
      <alignment horizontal="right" vertical="center"/>
    </xf>
    <xf numFmtId="164" fontId="0" fillId="139" borderId="10" xfId="0" applyNumberFormat="1" applyFill="1" applyBorder="1" applyAlignment="1">
      <alignment horizontal="right" vertical="center"/>
    </xf>
    <xf numFmtId="164" fontId="0" fillId="140" borderId="10" xfId="0" applyNumberFormat="1" applyFill="1" applyBorder="1" applyAlignment="1">
      <alignment horizontal="right" vertical="center"/>
    </xf>
    <xf numFmtId="164" fontId="0" fillId="53" borderId="10" xfId="0" applyNumberFormat="1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vertical="center"/>
    </xf>
    <xf numFmtId="164" fontId="0" fillId="141" borderId="10" xfId="0" applyNumberFormat="1" applyFill="1" applyBorder="1" applyAlignment="1">
      <alignment horizontal="right" vertical="center"/>
    </xf>
    <xf numFmtId="164" fontId="0" fillId="142" borderId="10" xfId="0" applyNumberFormat="1" applyFill="1" applyBorder="1" applyAlignment="1">
      <alignment horizontal="right" vertical="center"/>
    </xf>
    <xf numFmtId="164" fontId="0" fillId="53" borderId="0" xfId="0" applyNumberFormat="1" applyFill="1" applyBorder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edmatch.com/r-list2.php?kit_num=A214295" TargetMode="External"/><Relationship Id="rId18" Type="http://schemas.openxmlformats.org/officeDocument/2006/relationships/hyperlink" Target="https://www.gedmatch.com/r-list2.php?kit_num=A384928" TargetMode="External"/><Relationship Id="rId26" Type="http://schemas.openxmlformats.org/officeDocument/2006/relationships/hyperlink" Target="https://www.gedmatch.com/r-list2.php?kit_num=A548862" TargetMode="External"/><Relationship Id="rId39" Type="http://schemas.openxmlformats.org/officeDocument/2006/relationships/hyperlink" Target="https://www.gedmatch.com/r-list2.php?kit_num=A214295" TargetMode="External"/><Relationship Id="rId21" Type="http://schemas.openxmlformats.org/officeDocument/2006/relationships/hyperlink" Target="https://www.gedmatch.com/r-list2.php?kit_num=A284060" TargetMode="External"/><Relationship Id="rId34" Type="http://schemas.openxmlformats.org/officeDocument/2006/relationships/hyperlink" Target="https://www.gedmatch.com/r-list2.php?kit_num=A133465" TargetMode="External"/><Relationship Id="rId42" Type="http://schemas.openxmlformats.org/officeDocument/2006/relationships/hyperlink" Target="https://www.gedmatch.com/r-list2.php?kit_num=T002147" TargetMode="External"/><Relationship Id="rId47" Type="http://schemas.openxmlformats.org/officeDocument/2006/relationships/hyperlink" Target="https://www.gedmatch.com/r-list2.php?kit_num=A284060" TargetMode="External"/><Relationship Id="rId50" Type="http://schemas.openxmlformats.org/officeDocument/2006/relationships/hyperlink" Target="https://www.gedmatch.com/r-list2.php?kit_num=Z280785" TargetMode="External"/><Relationship Id="rId7" Type="http://schemas.openxmlformats.org/officeDocument/2006/relationships/hyperlink" Target="https://www.gedmatch.com/r-list2.php?kit_num=T260301" TargetMode="External"/><Relationship Id="rId2" Type="http://schemas.openxmlformats.org/officeDocument/2006/relationships/hyperlink" Target="https://www.gedmatch.com/r-list2.php?kit_num=A621591" TargetMode="External"/><Relationship Id="rId16" Type="http://schemas.openxmlformats.org/officeDocument/2006/relationships/hyperlink" Target="https://www.gedmatch.com/r-list2.php?kit_num=T002147" TargetMode="External"/><Relationship Id="rId29" Type="http://schemas.openxmlformats.org/officeDocument/2006/relationships/hyperlink" Target="https://www.gedmatch.com/r-list2.php?kit_num=A331769" TargetMode="External"/><Relationship Id="rId11" Type="http://schemas.openxmlformats.org/officeDocument/2006/relationships/hyperlink" Target="https://www.gedmatch.com/r-list2.php?kit_num=A388838" TargetMode="External"/><Relationship Id="rId24" Type="http://schemas.openxmlformats.org/officeDocument/2006/relationships/hyperlink" Target="https://www.gedmatch.com/r-list2.php?kit_num=Z280785" TargetMode="External"/><Relationship Id="rId32" Type="http://schemas.openxmlformats.org/officeDocument/2006/relationships/hyperlink" Target="https://www.gedmatch.com/r-list2.php?kit_num=Z579606" TargetMode="External"/><Relationship Id="rId37" Type="http://schemas.openxmlformats.org/officeDocument/2006/relationships/hyperlink" Target="https://www.gedmatch.com/r-list2.php?kit_num=A388838" TargetMode="External"/><Relationship Id="rId40" Type="http://schemas.openxmlformats.org/officeDocument/2006/relationships/hyperlink" Target="https://www.gedmatch.com/r-list2.php?kit_num=A050969" TargetMode="External"/><Relationship Id="rId45" Type="http://schemas.openxmlformats.org/officeDocument/2006/relationships/hyperlink" Target="https://www.gedmatch.com/r-list2.php?kit_num=A816824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gedmatch.com/r-list2.php?kit_num=A398411" TargetMode="External"/><Relationship Id="rId10" Type="http://schemas.openxmlformats.org/officeDocument/2006/relationships/hyperlink" Target="https://www.gedmatch.com/r-list2.php?kit_num=A177449" TargetMode="External"/><Relationship Id="rId19" Type="http://schemas.openxmlformats.org/officeDocument/2006/relationships/hyperlink" Target="https://www.gedmatch.com/r-list2.php?kit_num=A816824" TargetMode="External"/><Relationship Id="rId31" Type="http://schemas.openxmlformats.org/officeDocument/2006/relationships/hyperlink" Target="https://www.gedmatch.com/r-list2.php?kit_num=A398411" TargetMode="External"/><Relationship Id="rId44" Type="http://schemas.openxmlformats.org/officeDocument/2006/relationships/hyperlink" Target="https://www.gedmatch.com/r-list2.php?kit_num=A384928" TargetMode="External"/><Relationship Id="rId52" Type="http://schemas.openxmlformats.org/officeDocument/2006/relationships/hyperlink" Target="https://www.gedmatch.com/r-list2.php?kit_num=A548862" TargetMode="External"/><Relationship Id="rId4" Type="http://schemas.openxmlformats.org/officeDocument/2006/relationships/hyperlink" Target="https://www.gedmatch.com/r-list2.php?kit_num=A211353" TargetMode="External"/><Relationship Id="rId9" Type="http://schemas.openxmlformats.org/officeDocument/2006/relationships/hyperlink" Target="https://www.gedmatch.com/r-list2.php?kit_num=Z398671" TargetMode="External"/><Relationship Id="rId14" Type="http://schemas.openxmlformats.org/officeDocument/2006/relationships/hyperlink" Target="https://www.gedmatch.com/r-list2.php?kit_num=A050969" TargetMode="External"/><Relationship Id="rId22" Type="http://schemas.openxmlformats.org/officeDocument/2006/relationships/hyperlink" Target="https://www.gedmatch.com/r-list2.php?kit_num=Z358368" TargetMode="External"/><Relationship Id="rId27" Type="http://schemas.openxmlformats.org/officeDocument/2006/relationships/hyperlink" Target="https://www.gedmatch.com/r-list2.php?kit_num=A787872" TargetMode="External"/><Relationship Id="rId30" Type="http://schemas.openxmlformats.org/officeDocument/2006/relationships/hyperlink" Target="https://www.gedmatch.com/r-list2.php?kit_num=A211353" TargetMode="External"/><Relationship Id="rId35" Type="http://schemas.openxmlformats.org/officeDocument/2006/relationships/hyperlink" Target="https://www.gedmatch.com/r-list2.php?kit_num=Z398671" TargetMode="External"/><Relationship Id="rId43" Type="http://schemas.openxmlformats.org/officeDocument/2006/relationships/hyperlink" Target="https://www.gedmatch.com/r-list2.php?kit_num=A427228" TargetMode="External"/><Relationship Id="rId48" Type="http://schemas.openxmlformats.org/officeDocument/2006/relationships/hyperlink" Target="https://www.gedmatch.com/r-list2.php?kit_num=Z358368" TargetMode="External"/><Relationship Id="rId8" Type="http://schemas.openxmlformats.org/officeDocument/2006/relationships/hyperlink" Target="https://www.gedmatch.com/r-list2.php?kit_num=A133465" TargetMode="External"/><Relationship Id="rId51" Type="http://schemas.openxmlformats.org/officeDocument/2006/relationships/hyperlink" Target="https://www.gedmatch.com/r-list2.php?kit_num=A244794" TargetMode="External"/><Relationship Id="rId3" Type="http://schemas.openxmlformats.org/officeDocument/2006/relationships/hyperlink" Target="https://www.gedmatch.com/r-list2.php?kit_num=A331769" TargetMode="External"/><Relationship Id="rId12" Type="http://schemas.openxmlformats.org/officeDocument/2006/relationships/hyperlink" Target="https://www.gedmatch.com/r-list2.php?kit_num=T848943" TargetMode="External"/><Relationship Id="rId17" Type="http://schemas.openxmlformats.org/officeDocument/2006/relationships/hyperlink" Target="https://www.gedmatch.com/r-list2.php?kit_num=A427228" TargetMode="External"/><Relationship Id="rId25" Type="http://schemas.openxmlformats.org/officeDocument/2006/relationships/hyperlink" Target="https://www.gedmatch.com/r-list2.php?kit_num=A244794" TargetMode="External"/><Relationship Id="rId33" Type="http://schemas.openxmlformats.org/officeDocument/2006/relationships/hyperlink" Target="https://www.gedmatch.com/r-list2.php?kit_num=T260301" TargetMode="External"/><Relationship Id="rId38" Type="http://schemas.openxmlformats.org/officeDocument/2006/relationships/hyperlink" Target="https://www.gedmatch.com/r-list2.php?kit_num=T848943" TargetMode="External"/><Relationship Id="rId46" Type="http://schemas.openxmlformats.org/officeDocument/2006/relationships/hyperlink" Target="https://www.gedmatch.com/r-list2.php?kit_num=A453131" TargetMode="External"/><Relationship Id="rId20" Type="http://schemas.openxmlformats.org/officeDocument/2006/relationships/hyperlink" Target="https://www.gedmatch.com/r-list2.php?kit_num=A453131" TargetMode="External"/><Relationship Id="rId41" Type="http://schemas.openxmlformats.org/officeDocument/2006/relationships/hyperlink" Target="https://www.gedmatch.com/r-list2.php?kit_num=A484247" TargetMode="External"/><Relationship Id="rId1" Type="http://schemas.openxmlformats.org/officeDocument/2006/relationships/hyperlink" Target="https://www.gedmatch.com/r-list2.php?kit_num=A787872" TargetMode="External"/><Relationship Id="rId6" Type="http://schemas.openxmlformats.org/officeDocument/2006/relationships/hyperlink" Target="https://www.gedmatch.com/r-list2.php?kit_num=Z579606" TargetMode="External"/><Relationship Id="rId15" Type="http://schemas.openxmlformats.org/officeDocument/2006/relationships/hyperlink" Target="https://www.gedmatch.com/r-list2.php?kit_num=A484247" TargetMode="External"/><Relationship Id="rId23" Type="http://schemas.openxmlformats.org/officeDocument/2006/relationships/hyperlink" Target="https://www.gedmatch.com/r-list2.php?kit_num=A805130" TargetMode="External"/><Relationship Id="rId28" Type="http://schemas.openxmlformats.org/officeDocument/2006/relationships/hyperlink" Target="https://www.gedmatch.com/r-list2.php?kit_num=A621591" TargetMode="External"/><Relationship Id="rId36" Type="http://schemas.openxmlformats.org/officeDocument/2006/relationships/hyperlink" Target="https://www.gedmatch.com/r-list2.php?kit_num=A177449" TargetMode="External"/><Relationship Id="rId49" Type="http://schemas.openxmlformats.org/officeDocument/2006/relationships/hyperlink" Target="https://www.gedmatch.com/r-list2.php?kit_num=A80513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2" x14ac:dyDescent="0.15"/>
  <cols>
    <col min="1" max="1" width="7.875" customWidth="1"/>
    <col min="2" max="2" width="27.375" bestFit="1" customWidth="1"/>
    <col min="3" max="28" width="7.875" customWidth="1"/>
  </cols>
  <sheetData>
    <row r="1" spans="1:28" ht="29.25" x14ac:dyDescent="0.15">
      <c r="A1" s="112" t="s">
        <v>131</v>
      </c>
    </row>
    <row r="3" spans="1:28" x14ac:dyDescent="0.15">
      <c r="A3" s="111" t="s">
        <v>130</v>
      </c>
    </row>
    <row r="5" spans="1:28" x14ac:dyDescent="0.15">
      <c r="A5" t="s">
        <v>129</v>
      </c>
    </row>
    <row r="6" spans="1:28" x14ac:dyDescent="0.15">
      <c r="A6" s="110" t="s">
        <v>128</v>
      </c>
      <c r="B6" s="110" t="s">
        <v>127</v>
      </c>
      <c r="C6" s="22" t="s">
        <v>126</v>
      </c>
      <c r="D6" s="22" t="s">
        <v>124</v>
      </c>
      <c r="E6" s="22" t="s">
        <v>122</v>
      </c>
      <c r="F6" s="22" t="s">
        <v>120</v>
      </c>
      <c r="G6" s="22" t="s">
        <v>118</v>
      </c>
      <c r="H6" s="22" t="s">
        <v>45</v>
      </c>
      <c r="I6" s="22" t="s">
        <v>51</v>
      </c>
      <c r="J6" s="22" t="s">
        <v>18</v>
      </c>
      <c r="K6" s="22" t="s">
        <v>4</v>
      </c>
      <c r="L6" s="22" t="s">
        <v>58</v>
      </c>
      <c r="M6" s="22" t="s">
        <v>12</v>
      </c>
      <c r="N6" s="22" t="s">
        <v>14</v>
      </c>
      <c r="O6" s="22" t="s">
        <v>16</v>
      </c>
      <c r="P6" s="22" t="s">
        <v>96</v>
      </c>
      <c r="Q6" s="22" t="s">
        <v>25</v>
      </c>
      <c r="R6" s="22" t="s">
        <v>27</v>
      </c>
      <c r="S6" s="22" t="s">
        <v>29</v>
      </c>
      <c r="T6" s="22" t="s">
        <v>31</v>
      </c>
      <c r="U6" s="22" t="s">
        <v>33</v>
      </c>
      <c r="V6" s="22" t="s">
        <v>35</v>
      </c>
      <c r="W6" s="22" t="s">
        <v>37</v>
      </c>
      <c r="X6" s="22" t="s">
        <v>10</v>
      </c>
      <c r="Y6" s="22" t="s">
        <v>20</v>
      </c>
      <c r="Z6" s="22" t="s">
        <v>69</v>
      </c>
      <c r="AA6" s="22" t="s">
        <v>49</v>
      </c>
      <c r="AB6" s="22" t="s">
        <v>133</v>
      </c>
    </row>
    <row r="7" spans="1:28" x14ac:dyDescent="0.15">
      <c r="A7" s="22" t="s">
        <v>126</v>
      </c>
      <c r="B7" s="21" t="s">
        <v>125</v>
      </c>
      <c r="C7" s="1"/>
      <c r="D7" s="56">
        <v>984.8</v>
      </c>
      <c r="E7" s="20"/>
      <c r="F7" s="20"/>
      <c r="G7" s="20"/>
      <c r="H7" s="4">
        <v>12.9</v>
      </c>
      <c r="I7" s="4">
        <v>13.1</v>
      </c>
      <c r="J7" s="20"/>
      <c r="K7" s="101">
        <v>9.1</v>
      </c>
      <c r="L7" s="20"/>
      <c r="M7" s="101">
        <v>9.4</v>
      </c>
      <c r="N7" s="24">
        <v>5.3</v>
      </c>
      <c r="O7" s="4">
        <v>13</v>
      </c>
      <c r="P7" s="20"/>
      <c r="Q7" s="20"/>
      <c r="R7" s="20"/>
      <c r="S7" s="9">
        <v>25.3</v>
      </c>
      <c r="T7" s="76">
        <v>17.2</v>
      </c>
      <c r="U7" s="20"/>
      <c r="V7" s="20">
        <v>7.5</v>
      </c>
      <c r="W7" s="9">
        <v>25.3</v>
      </c>
      <c r="X7" s="20"/>
      <c r="Y7" s="20"/>
      <c r="Z7" s="41">
        <v>8.8000000000000007</v>
      </c>
      <c r="AA7" s="20"/>
      <c r="AB7" s="12">
        <v>28.7</v>
      </c>
    </row>
    <row r="8" spans="1:28" x14ac:dyDescent="0.15">
      <c r="A8" s="22" t="s">
        <v>124</v>
      </c>
      <c r="B8" s="21" t="s">
        <v>123</v>
      </c>
      <c r="C8" s="56">
        <v>984.8</v>
      </c>
      <c r="D8" s="1"/>
      <c r="E8" s="20"/>
      <c r="F8" s="20"/>
      <c r="G8" s="20"/>
      <c r="H8" s="82">
        <v>5</v>
      </c>
      <c r="I8" s="108">
        <v>37</v>
      </c>
      <c r="J8" s="20"/>
      <c r="K8" s="101">
        <v>9.1</v>
      </c>
      <c r="L8" s="20"/>
      <c r="M8" s="101">
        <v>9.4</v>
      </c>
      <c r="N8" s="24">
        <v>5.3</v>
      </c>
      <c r="O8" s="94">
        <v>23.2</v>
      </c>
      <c r="P8" s="20"/>
      <c r="Q8" s="24">
        <v>5.4</v>
      </c>
      <c r="R8" s="20"/>
      <c r="S8" s="83">
        <v>25.8</v>
      </c>
      <c r="T8" s="76">
        <v>17.2</v>
      </c>
      <c r="U8" s="20"/>
      <c r="V8" s="20"/>
      <c r="W8" s="62">
        <v>31.1</v>
      </c>
      <c r="X8" s="24">
        <v>5.6</v>
      </c>
      <c r="Y8" s="20"/>
      <c r="Z8" s="20"/>
      <c r="AA8" s="20"/>
      <c r="AB8" s="20"/>
    </row>
    <row r="9" spans="1:28" x14ac:dyDescent="0.15">
      <c r="A9" s="22" t="s">
        <v>122</v>
      </c>
      <c r="B9" s="21" t="s">
        <v>121</v>
      </c>
      <c r="C9" s="20"/>
      <c r="D9" s="20"/>
      <c r="E9" s="1"/>
      <c r="F9" s="11">
        <v>20.399999999999999</v>
      </c>
      <c r="G9" s="109">
        <v>24.1</v>
      </c>
      <c r="H9" s="20"/>
      <c r="I9" s="107">
        <v>31.5</v>
      </c>
      <c r="J9" s="11">
        <v>20.7</v>
      </c>
      <c r="K9" s="103">
        <v>75</v>
      </c>
      <c r="L9" s="20"/>
      <c r="M9" s="100">
        <v>42.7</v>
      </c>
      <c r="N9" s="95">
        <v>37.799999999999997</v>
      </c>
      <c r="O9" s="93">
        <v>45</v>
      </c>
      <c r="P9" s="20"/>
      <c r="Q9" s="20"/>
      <c r="R9" s="11">
        <v>20.6</v>
      </c>
      <c r="S9" s="4">
        <v>12.9</v>
      </c>
      <c r="T9" s="4">
        <v>13.1</v>
      </c>
      <c r="U9" s="60">
        <v>14</v>
      </c>
      <c r="V9" s="67">
        <v>13.6</v>
      </c>
      <c r="W9" s="61">
        <v>26.9</v>
      </c>
      <c r="X9" s="55">
        <v>30.3</v>
      </c>
      <c r="Y9" s="20"/>
      <c r="Z9" s="40">
        <v>14.7</v>
      </c>
      <c r="AA9" s="20"/>
      <c r="AB9" s="38">
        <v>6.3</v>
      </c>
    </row>
    <row r="10" spans="1:28" x14ac:dyDescent="0.15">
      <c r="A10" s="22" t="s">
        <v>120</v>
      </c>
      <c r="B10" s="21" t="s">
        <v>119</v>
      </c>
      <c r="C10" s="20"/>
      <c r="D10" s="20"/>
      <c r="E10" s="11">
        <v>20.399999999999999</v>
      </c>
      <c r="F10" s="1"/>
      <c r="G10" s="56">
        <v>848.6</v>
      </c>
      <c r="H10" s="20"/>
      <c r="I10" s="4">
        <v>12.9</v>
      </c>
      <c r="J10" s="20"/>
      <c r="K10" s="20"/>
      <c r="L10" s="20"/>
      <c r="M10" s="20"/>
      <c r="N10" s="20"/>
      <c r="O10" s="20"/>
      <c r="P10" s="20"/>
      <c r="Q10" s="20"/>
      <c r="R10" s="52">
        <v>5.8</v>
      </c>
      <c r="S10" s="82">
        <v>5</v>
      </c>
      <c r="T10" s="78">
        <v>11.2</v>
      </c>
      <c r="U10" s="20"/>
      <c r="V10" s="52">
        <v>5.8</v>
      </c>
      <c r="W10" s="20"/>
      <c r="X10" s="20"/>
      <c r="Y10" s="20"/>
      <c r="Z10" s="39">
        <v>10.7</v>
      </c>
      <c r="AA10" s="20"/>
      <c r="AB10" s="24">
        <v>5.5</v>
      </c>
    </row>
    <row r="11" spans="1:28" x14ac:dyDescent="0.15">
      <c r="A11" s="22" t="s">
        <v>118</v>
      </c>
      <c r="B11" s="21" t="s">
        <v>117</v>
      </c>
      <c r="C11" s="20"/>
      <c r="D11" s="20"/>
      <c r="E11" s="109">
        <v>24.1</v>
      </c>
      <c r="F11" s="56">
        <v>848.6</v>
      </c>
      <c r="G11" s="1"/>
      <c r="H11" s="54">
        <v>16.7</v>
      </c>
      <c r="I11" s="106">
        <v>44.8</v>
      </c>
      <c r="J11" s="20"/>
      <c r="K11" s="20"/>
      <c r="L11" s="39">
        <v>10.7</v>
      </c>
      <c r="M11" s="45">
        <v>7.1</v>
      </c>
      <c r="N11" s="20">
        <v>7.4</v>
      </c>
      <c r="O11" s="67">
        <v>13.7</v>
      </c>
      <c r="P11" s="91">
        <v>14.8</v>
      </c>
      <c r="Q11" s="82">
        <v>5.0999999999999996</v>
      </c>
      <c r="R11" s="66">
        <v>15.5</v>
      </c>
      <c r="S11" s="52">
        <v>5.9</v>
      </c>
      <c r="T11" s="66">
        <v>15.5</v>
      </c>
      <c r="U11" s="66">
        <v>15.5</v>
      </c>
      <c r="V11" s="66">
        <v>15.5</v>
      </c>
      <c r="W11" s="20"/>
      <c r="X11" s="20"/>
      <c r="Y11" s="20"/>
      <c r="Z11" s="4">
        <v>12.8</v>
      </c>
      <c r="AA11" s="20"/>
      <c r="AB11" s="82">
        <v>5</v>
      </c>
    </row>
    <row r="12" spans="1:28" x14ac:dyDescent="0.15">
      <c r="A12" s="22" t="s">
        <v>45</v>
      </c>
      <c r="B12" s="21" t="s">
        <v>116</v>
      </c>
      <c r="C12" s="4">
        <v>12.9</v>
      </c>
      <c r="D12" s="82">
        <v>5</v>
      </c>
      <c r="E12" s="20"/>
      <c r="F12" s="20"/>
      <c r="G12" s="54">
        <v>16.7</v>
      </c>
      <c r="H12" s="1"/>
      <c r="I12" s="56">
        <v>1725.6</v>
      </c>
      <c r="J12" s="27">
        <v>109.3</v>
      </c>
      <c r="K12" s="104">
        <v>29.3</v>
      </c>
      <c r="L12" s="20"/>
      <c r="M12" s="99">
        <v>24.7</v>
      </c>
      <c r="N12" s="37">
        <v>20.100000000000001</v>
      </c>
      <c r="O12" s="74">
        <v>89.7</v>
      </c>
      <c r="P12" s="20"/>
      <c r="Q12" s="52">
        <v>6</v>
      </c>
      <c r="R12" s="52">
        <v>5.7</v>
      </c>
      <c r="S12" s="77">
        <v>11.9</v>
      </c>
      <c r="T12" s="77">
        <v>11.9</v>
      </c>
      <c r="U12" s="4">
        <v>13</v>
      </c>
      <c r="V12" s="4">
        <v>12.7</v>
      </c>
      <c r="W12" s="52">
        <v>5.8</v>
      </c>
      <c r="X12" s="54">
        <v>16.8</v>
      </c>
      <c r="Y12" s="20"/>
      <c r="Z12" s="38">
        <v>6.4</v>
      </c>
      <c r="AA12" s="20"/>
      <c r="AB12" s="20"/>
    </row>
    <row r="13" spans="1:28" x14ac:dyDescent="0.15">
      <c r="A13" s="22" t="s">
        <v>51</v>
      </c>
      <c r="B13" s="21" t="s">
        <v>115</v>
      </c>
      <c r="C13" s="4">
        <v>13.1</v>
      </c>
      <c r="D13" s="108">
        <v>37</v>
      </c>
      <c r="E13" s="107">
        <v>31.5</v>
      </c>
      <c r="F13" s="4">
        <v>12.9</v>
      </c>
      <c r="G13" s="106">
        <v>44.8</v>
      </c>
      <c r="H13" s="56">
        <v>1725.6</v>
      </c>
      <c r="I13" s="1"/>
      <c r="J13" s="105">
        <v>100.4</v>
      </c>
      <c r="K13" s="46">
        <v>34.799999999999997</v>
      </c>
      <c r="L13" s="102">
        <v>21.4</v>
      </c>
      <c r="M13" s="19">
        <v>9.9</v>
      </c>
      <c r="N13" s="16">
        <v>33.5</v>
      </c>
      <c r="O13" s="48">
        <v>71.900000000000006</v>
      </c>
      <c r="P13" s="20"/>
      <c r="Q13" s="88">
        <v>7.9</v>
      </c>
      <c r="R13" s="72">
        <v>19.600000000000001</v>
      </c>
      <c r="S13" s="81">
        <v>35.299999999999997</v>
      </c>
      <c r="T13" s="76">
        <v>17.5</v>
      </c>
      <c r="U13" s="72">
        <v>19.600000000000001</v>
      </c>
      <c r="V13" s="60">
        <v>14.1</v>
      </c>
      <c r="W13" s="60">
        <v>14.3</v>
      </c>
      <c r="X13" s="39">
        <v>10.5</v>
      </c>
      <c r="Y13" s="20"/>
      <c r="Z13" s="37">
        <v>19.899999999999999</v>
      </c>
      <c r="AA13" s="19">
        <v>9.9</v>
      </c>
      <c r="AB13" s="66">
        <v>15.7</v>
      </c>
    </row>
    <row r="14" spans="1:28" x14ac:dyDescent="0.15">
      <c r="A14" s="22" t="s">
        <v>18</v>
      </c>
      <c r="B14" s="21" t="s">
        <v>114</v>
      </c>
      <c r="C14" s="20"/>
      <c r="D14" s="20"/>
      <c r="E14" s="11">
        <v>20.7</v>
      </c>
      <c r="F14" s="20"/>
      <c r="G14" s="20"/>
      <c r="H14" s="27">
        <v>109.3</v>
      </c>
      <c r="I14" s="105">
        <v>100.4</v>
      </c>
      <c r="J14" s="1"/>
      <c r="K14" s="103">
        <v>76.400000000000006</v>
      </c>
      <c r="L14" s="14">
        <v>12.7</v>
      </c>
      <c r="M14" s="98">
        <v>10.199999999999999</v>
      </c>
      <c r="N14" s="20"/>
      <c r="O14" s="20"/>
      <c r="P14" s="88">
        <v>8.1</v>
      </c>
      <c r="Q14" s="10">
        <v>59.4</v>
      </c>
      <c r="R14" s="74">
        <v>90.4</v>
      </c>
      <c r="S14" s="41">
        <v>8.9</v>
      </c>
      <c r="T14" s="12">
        <v>28.6</v>
      </c>
      <c r="U14" s="71">
        <v>65.400000000000006</v>
      </c>
      <c r="V14" s="65">
        <v>56.1</v>
      </c>
      <c r="W14" s="57">
        <v>49.4</v>
      </c>
      <c r="X14" s="20"/>
      <c r="Y14" s="20"/>
      <c r="Z14" s="36">
        <v>60.5</v>
      </c>
      <c r="AA14" s="18">
        <v>66.3</v>
      </c>
      <c r="AB14" s="114">
        <v>36.5</v>
      </c>
    </row>
    <row r="15" spans="1:28" x14ac:dyDescent="0.15">
      <c r="A15" s="22" t="s">
        <v>4</v>
      </c>
      <c r="B15" s="21" t="s">
        <v>113</v>
      </c>
      <c r="C15" s="101">
        <v>9.1</v>
      </c>
      <c r="D15" s="101">
        <v>9.1</v>
      </c>
      <c r="E15" s="103">
        <v>75</v>
      </c>
      <c r="F15" s="20"/>
      <c r="G15" s="20"/>
      <c r="H15" s="104">
        <v>29.3</v>
      </c>
      <c r="I15" s="46">
        <v>34.799999999999997</v>
      </c>
      <c r="J15" s="103">
        <v>76.400000000000006</v>
      </c>
      <c r="K15" s="1"/>
      <c r="L15" s="95">
        <v>37.799999999999997</v>
      </c>
      <c r="M15" s="97">
        <v>60.7</v>
      </c>
      <c r="N15" s="92">
        <v>39.1</v>
      </c>
      <c r="O15" s="92">
        <v>39.5</v>
      </c>
      <c r="P15" s="35">
        <v>105</v>
      </c>
      <c r="Q15" s="28">
        <v>27.6</v>
      </c>
      <c r="R15" s="86">
        <v>168.4</v>
      </c>
      <c r="S15" s="70">
        <v>140.19999999999999</v>
      </c>
      <c r="T15" s="75">
        <v>57.6</v>
      </c>
      <c r="U15" s="48">
        <v>74</v>
      </c>
      <c r="V15" s="64">
        <v>110.7</v>
      </c>
      <c r="W15" s="31">
        <v>80.5</v>
      </c>
      <c r="X15" s="53">
        <v>16</v>
      </c>
      <c r="Y15" s="46">
        <v>34.799999999999997</v>
      </c>
      <c r="Z15" s="35">
        <v>104.3</v>
      </c>
      <c r="AA15" s="17">
        <v>56.7</v>
      </c>
      <c r="AB15" s="113">
        <v>27.9</v>
      </c>
    </row>
    <row r="16" spans="1:28" x14ac:dyDescent="0.15">
      <c r="A16" s="22" t="s">
        <v>58</v>
      </c>
      <c r="B16" s="21" t="s">
        <v>112</v>
      </c>
      <c r="C16" s="20"/>
      <c r="D16" s="20"/>
      <c r="E16" s="20"/>
      <c r="F16" s="20"/>
      <c r="G16" s="39">
        <v>10.7</v>
      </c>
      <c r="H16" s="20"/>
      <c r="I16" s="102">
        <v>21.4</v>
      </c>
      <c r="J16" s="14">
        <v>12.7</v>
      </c>
      <c r="K16" s="95">
        <v>37.799999999999997</v>
      </c>
      <c r="L16" s="1"/>
      <c r="M16" s="96">
        <v>43.1</v>
      </c>
      <c r="N16" s="18">
        <v>66</v>
      </c>
      <c r="O16" s="20">
        <v>7.7</v>
      </c>
      <c r="P16" s="90">
        <v>158.4</v>
      </c>
      <c r="Q16" s="80">
        <v>155.9</v>
      </c>
      <c r="R16" s="85">
        <v>215.4</v>
      </c>
      <c r="S16" s="80">
        <v>154.9</v>
      </c>
      <c r="T16" s="70">
        <v>140</v>
      </c>
      <c r="U16" s="70">
        <v>139.4</v>
      </c>
      <c r="V16" s="63">
        <v>62.3</v>
      </c>
      <c r="W16" s="7">
        <v>68.599999999999994</v>
      </c>
      <c r="X16" s="14">
        <v>12.5</v>
      </c>
      <c r="Y16" s="20"/>
      <c r="Z16" s="34">
        <v>91.1</v>
      </c>
      <c r="AA16" s="16">
        <v>33.299999999999997</v>
      </c>
      <c r="AB16" s="20"/>
    </row>
    <row r="17" spans="1:28" x14ac:dyDescent="0.15">
      <c r="A17" s="22" t="s">
        <v>12</v>
      </c>
      <c r="B17" s="21" t="s">
        <v>111</v>
      </c>
      <c r="C17" s="101">
        <v>9.4</v>
      </c>
      <c r="D17" s="101">
        <v>9.4</v>
      </c>
      <c r="E17" s="100">
        <v>42.7</v>
      </c>
      <c r="F17" s="20"/>
      <c r="G17" s="45">
        <v>7.1</v>
      </c>
      <c r="H17" s="99">
        <v>24.7</v>
      </c>
      <c r="I17" s="19">
        <v>9.9</v>
      </c>
      <c r="J17" s="98">
        <v>10.199999999999999</v>
      </c>
      <c r="K17" s="97">
        <v>60.7</v>
      </c>
      <c r="L17" s="96">
        <v>43.1</v>
      </c>
      <c r="M17" s="1"/>
      <c r="N17" s="56">
        <v>2941</v>
      </c>
      <c r="O17" s="6">
        <v>48.6</v>
      </c>
      <c r="P17" s="33">
        <v>115.9</v>
      </c>
      <c r="Q17" s="27">
        <v>106.5</v>
      </c>
      <c r="R17" s="34">
        <v>94.4</v>
      </c>
      <c r="S17" s="35">
        <v>102.6</v>
      </c>
      <c r="T17" s="34">
        <v>92.2</v>
      </c>
      <c r="U17" s="69">
        <v>43.8</v>
      </c>
      <c r="V17" s="26">
        <v>126.9</v>
      </c>
      <c r="W17" s="59">
        <v>52.1</v>
      </c>
      <c r="X17" s="20"/>
      <c r="Y17" s="20"/>
      <c r="Z17" s="33">
        <v>118.2</v>
      </c>
      <c r="AA17" s="15">
        <v>66.7</v>
      </c>
      <c r="AB17" s="20"/>
    </row>
    <row r="18" spans="1:28" x14ac:dyDescent="0.15">
      <c r="A18" s="22" t="s">
        <v>14</v>
      </c>
      <c r="B18" s="21" t="s">
        <v>110</v>
      </c>
      <c r="C18" s="24">
        <v>5.3</v>
      </c>
      <c r="D18" s="24">
        <v>5.3</v>
      </c>
      <c r="E18" s="95">
        <v>37.799999999999997</v>
      </c>
      <c r="F18" s="20"/>
      <c r="G18" s="20">
        <v>7.4</v>
      </c>
      <c r="H18" s="37">
        <v>20.100000000000001</v>
      </c>
      <c r="I18" s="16">
        <v>33.5</v>
      </c>
      <c r="J18" s="20"/>
      <c r="K18" s="92">
        <v>39.1</v>
      </c>
      <c r="L18" s="18">
        <v>66</v>
      </c>
      <c r="M18" s="56">
        <v>2941</v>
      </c>
      <c r="N18" s="1"/>
      <c r="O18" s="40">
        <v>14.5</v>
      </c>
      <c r="P18" s="89">
        <v>119.5</v>
      </c>
      <c r="Q18" s="31">
        <v>82.6</v>
      </c>
      <c r="R18" s="35">
        <v>105.6</v>
      </c>
      <c r="S18" s="74">
        <v>90</v>
      </c>
      <c r="T18" s="74">
        <v>89.8</v>
      </c>
      <c r="U18" s="10">
        <v>59.4</v>
      </c>
      <c r="V18" s="26">
        <v>126.8</v>
      </c>
      <c r="W18" s="58">
        <v>42.1</v>
      </c>
      <c r="X18" s="20"/>
      <c r="Y18" s="24">
        <v>5.4</v>
      </c>
      <c r="Z18" s="32">
        <v>84</v>
      </c>
      <c r="AA18" s="14">
        <v>12.2</v>
      </c>
      <c r="AB18" s="20"/>
    </row>
    <row r="19" spans="1:28" x14ac:dyDescent="0.15">
      <c r="A19" s="22" t="s">
        <v>16</v>
      </c>
      <c r="B19" s="21" t="s">
        <v>109</v>
      </c>
      <c r="C19" s="4">
        <v>13</v>
      </c>
      <c r="D19" s="94">
        <v>23.2</v>
      </c>
      <c r="E19" s="93">
        <v>45</v>
      </c>
      <c r="F19" s="20"/>
      <c r="G19" s="67">
        <v>13.7</v>
      </c>
      <c r="H19" s="74">
        <v>89.7</v>
      </c>
      <c r="I19" s="48">
        <v>71.900000000000006</v>
      </c>
      <c r="J19" s="20"/>
      <c r="K19" s="92">
        <v>39.5</v>
      </c>
      <c r="L19" s="20">
        <v>7.7</v>
      </c>
      <c r="M19" s="6">
        <v>48.6</v>
      </c>
      <c r="N19" s="40">
        <v>14.5</v>
      </c>
      <c r="O19" s="1"/>
      <c r="P19" s="42">
        <v>26.5</v>
      </c>
      <c r="Q19" s="87">
        <v>20.8</v>
      </c>
      <c r="R19" s="84">
        <v>38.5</v>
      </c>
      <c r="S19" s="79">
        <v>63.9</v>
      </c>
      <c r="T19" s="73">
        <v>39.6</v>
      </c>
      <c r="U19" s="68">
        <v>45.6</v>
      </c>
      <c r="V19" s="42">
        <v>26.6</v>
      </c>
      <c r="W19" s="57">
        <v>49.3</v>
      </c>
      <c r="X19" s="52">
        <v>5.9</v>
      </c>
      <c r="Y19" s="45">
        <v>7.1</v>
      </c>
      <c r="Z19" s="31">
        <v>79.400000000000006</v>
      </c>
      <c r="AA19" s="13">
        <v>41.7</v>
      </c>
      <c r="AB19" s="45">
        <v>6.8</v>
      </c>
    </row>
    <row r="20" spans="1:28" x14ac:dyDescent="0.15">
      <c r="A20" s="22" t="s">
        <v>96</v>
      </c>
      <c r="B20" s="21" t="s">
        <v>108</v>
      </c>
      <c r="C20" s="20"/>
      <c r="D20" s="20"/>
      <c r="E20" s="20"/>
      <c r="F20" s="20"/>
      <c r="G20" s="91">
        <v>14.8</v>
      </c>
      <c r="H20" s="20"/>
      <c r="I20" s="20"/>
      <c r="J20" s="88">
        <v>8.1</v>
      </c>
      <c r="K20" s="35">
        <v>105</v>
      </c>
      <c r="L20" s="90">
        <v>158.4</v>
      </c>
      <c r="M20" s="33">
        <v>115.9</v>
      </c>
      <c r="N20" s="89">
        <v>119.5</v>
      </c>
      <c r="O20" s="42">
        <v>26.5</v>
      </c>
      <c r="P20" s="1"/>
      <c r="Q20" s="56">
        <v>917.3</v>
      </c>
      <c r="R20" s="56">
        <v>947.6</v>
      </c>
      <c r="S20" s="56">
        <v>608.79999999999995</v>
      </c>
      <c r="T20" s="56">
        <v>896.8</v>
      </c>
      <c r="U20" s="56">
        <v>893.7</v>
      </c>
      <c r="V20" s="56">
        <v>1123.7</v>
      </c>
      <c r="W20" s="56">
        <v>792.5</v>
      </c>
      <c r="X20" s="34">
        <v>92</v>
      </c>
      <c r="Y20" s="45">
        <v>6.9</v>
      </c>
      <c r="Z20" s="30">
        <v>52.7</v>
      </c>
      <c r="AA20" s="12">
        <v>28.4</v>
      </c>
      <c r="AB20" s="24">
        <v>5.2</v>
      </c>
    </row>
    <row r="21" spans="1:28" x14ac:dyDescent="0.15">
      <c r="A21" s="22" t="s">
        <v>25</v>
      </c>
      <c r="B21" s="21" t="s">
        <v>107</v>
      </c>
      <c r="C21" s="20"/>
      <c r="D21" s="24">
        <v>5.4</v>
      </c>
      <c r="E21" s="20"/>
      <c r="F21" s="20"/>
      <c r="G21" s="82">
        <v>5.0999999999999996</v>
      </c>
      <c r="H21" s="52">
        <v>6</v>
      </c>
      <c r="I21" s="88">
        <v>7.9</v>
      </c>
      <c r="J21" s="10">
        <v>59.4</v>
      </c>
      <c r="K21" s="28">
        <v>27.6</v>
      </c>
      <c r="L21" s="80">
        <v>155.9</v>
      </c>
      <c r="M21" s="27">
        <v>106.5</v>
      </c>
      <c r="N21" s="31">
        <v>82.6</v>
      </c>
      <c r="O21" s="87">
        <v>20.8</v>
      </c>
      <c r="P21" s="56">
        <v>917.3</v>
      </c>
      <c r="Q21" s="1"/>
      <c r="R21" s="56">
        <v>2569</v>
      </c>
      <c r="S21" s="56">
        <v>2496.9</v>
      </c>
      <c r="T21" s="56">
        <v>2668.3</v>
      </c>
      <c r="U21" s="56">
        <v>3068</v>
      </c>
      <c r="V21" s="56">
        <v>2828.1</v>
      </c>
      <c r="W21" s="56">
        <v>2531</v>
      </c>
      <c r="X21" s="51">
        <v>46.3</v>
      </c>
      <c r="Y21" s="20"/>
      <c r="Z21" s="26">
        <v>128.69999999999999</v>
      </c>
      <c r="AA21" s="11">
        <v>20.6</v>
      </c>
      <c r="AB21" s="88">
        <v>8.3000000000000007</v>
      </c>
    </row>
    <row r="22" spans="1:28" x14ac:dyDescent="0.15">
      <c r="A22" s="22" t="s">
        <v>27</v>
      </c>
      <c r="B22" s="21" t="s">
        <v>106</v>
      </c>
      <c r="C22" s="20"/>
      <c r="D22" s="20"/>
      <c r="E22" s="11">
        <v>20.6</v>
      </c>
      <c r="F22" s="52">
        <v>5.8</v>
      </c>
      <c r="G22" s="66">
        <v>15.5</v>
      </c>
      <c r="H22" s="52">
        <v>5.7</v>
      </c>
      <c r="I22" s="72">
        <v>19.600000000000001</v>
      </c>
      <c r="J22" s="74">
        <v>90.4</v>
      </c>
      <c r="K22" s="86">
        <v>168.4</v>
      </c>
      <c r="L22" s="85">
        <v>215.4</v>
      </c>
      <c r="M22" s="34">
        <v>94.4</v>
      </c>
      <c r="N22" s="35">
        <v>105.6</v>
      </c>
      <c r="O22" s="84">
        <v>38.5</v>
      </c>
      <c r="P22" s="56">
        <v>947.6</v>
      </c>
      <c r="Q22" s="56">
        <v>2569</v>
      </c>
      <c r="R22" s="1"/>
      <c r="S22" s="56">
        <v>2608.4</v>
      </c>
      <c r="T22" s="56">
        <v>2686.3</v>
      </c>
      <c r="U22" s="56">
        <v>2676.9</v>
      </c>
      <c r="V22" s="56">
        <v>2760.1</v>
      </c>
      <c r="W22" s="56">
        <v>2693.9</v>
      </c>
      <c r="X22" s="50">
        <v>151.1</v>
      </c>
      <c r="Y22" s="44">
        <v>47.6</v>
      </c>
      <c r="Z22" s="29">
        <v>186.6</v>
      </c>
      <c r="AA22" s="10">
        <v>59.3</v>
      </c>
      <c r="AB22" s="24">
        <v>5.4</v>
      </c>
    </row>
    <row r="23" spans="1:28" x14ac:dyDescent="0.15">
      <c r="A23" s="22" t="s">
        <v>29</v>
      </c>
      <c r="B23" s="21" t="s">
        <v>105</v>
      </c>
      <c r="C23" s="9">
        <v>25.3</v>
      </c>
      <c r="D23" s="83">
        <v>25.8</v>
      </c>
      <c r="E23" s="4">
        <v>12.9</v>
      </c>
      <c r="F23" s="82">
        <v>5</v>
      </c>
      <c r="G23" s="52">
        <v>5.9</v>
      </c>
      <c r="H23" s="77">
        <v>11.9</v>
      </c>
      <c r="I23" s="81">
        <v>35.299999999999997</v>
      </c>
      <c r="J23" s="41">
        <v>8.9</v>
      </c>
      <c r="K23" s="70">
        <v>140.19999999999999</v>
      </c>
      <c r="L23" s="80">
        <v>154.9</v>
      </c>
      <c r="M23" s="35">
        <v>102.6</v>
      </c>
      <c r="N23" s="74">
        <v>90</v>
      </c>
      <c r="O23" s="79">
        <v>63.9</v>
      </c>
      <c r="P23" s="56">
        <v>608.79999999999995</v>
      </c>
      <c r="Q23" s="56">
        <v>2496.9</v>
      </c>
      <c r="R23" s="56">
        <v>2608.4</v>
      </c>
      <c r="S23" s="1"/>
      <c r="T23" s="56">
        <v>2653.1</v>
      </c>
      <c r="U23" s="56">
        <v>2821.9</v>
      </c>
      <c r="V23" s="56">
        <v>2848.1</v>
      </c>
      <c r="W23" s="56">
        <v>2770.7</v>
      </c>
      <c r="X23" s="27">
        <v>107.3</v>
      </c>
      <c r="Y23" s="14">
        <v>12.6</v>
      </c>
      <c r="Z23" s="28">
        <v>27.3</v>
      </c>
      <c r="AA23" s="9">
        <v>25.4</v>
      </c>
      <c r="AB23" s="39">
        <v>10.9</v>
      </c>
    </row>
    <row r="24" spans="1:28" x14ac:dyDescent="0.15">
      <c r="A24" s="22" t="s">
        <v>31</v>
      </c>
      <c r="B24" s="21" t="s">
        <v>104</v>
      </c>
      <c r="C24" s="76">
        <v>17.2</v>
      </c>
      <c r="D24" s="76">
        <v>17.2</v>
      </c>
      <c r="E24" s="4">
        <v>13.1</v>
      </c>
      <c r="F24" s="78">
        <v>11.2</v>
      </c>
      <c r="G24" s="66">
        <v>15.5</v>
      </c>
      <c r="H24" s="77">
        <v>11.9</v>
      </c>
      <c r="I24" s="76">
        <v>17.5</v>
      </c>
      <c r="J24" s="12">
        <v>28.6</v>
      </c>
      <c r="K24" s="75">
        <v>57.6</v>
      </c>
      <c r="L24" s="70">
        <v>140</v>
      </c>
      <c r="M24" s="34">
        <v>92.2</v>
      </c>
      <c r="N24" s="74">
        <v>89.8</v>
      </c>
      <c r="O24" s="73">
        <v>39.6</v>
      </c>
      <c r="P24" s="56">
        <v>896.8</v>
      </c>
      <c r="Q24" s="56">
        <v>2668.3</v>
      </c>
      <c r="R24" s="56">
        <v>2686.3</v>
      </c>
      <c r="S24" s="56">
        <v>2653.1</v>
      </c>
      <c r="T24" s="1"/>
      <c r="U24" s="56">
        <v>2903.9</v>
      </c>
      <c r="V24" s="56">
        <v>2805.9</v>
      </c>
      <c r="W24" s="56">
        <v>2781.3</v>
      </c>
      <c r="X24" s="49">
        <v>22.4</v>
      </c>
      <c r="Y24" s="43">
        <v>40.4</v>
      </c>
      <c r="Z24" s="27">
        <v>108.2</v>
      </c>
      <c r="AA24" s="8">
        <v>51.7</v>
      </c>
      <c r="AB24" s="20"/>
    </row>
    <row r="25" spans="1:28" x14ac:dyDescent="0.15">
      <c r="A25" s="22" t="s">
        <v>33</v>
      </c>
      <c r="B25" s="21" t="s">
        <v>103</v>
      </c>
      <c r="C25" s="20"/>
      <c r="D25" s="20"/>
      <c r="E25" s="60">
        <v>14</v>
      </c>
      <c r="F25" s="20"/>
      <c r="G25" s="66">
        <v>15.5</v>
      </c>
      <c r="H25" s="4">
        <v>13</v>
      </c>
      <c r="I25" s="72">
        <v>19.600000000000001</v>
      </c>
      <c r="J25" s="71">
        <v>65.400000000000006</v>
      </c>
      <c r="K25" s="48">
        <v>74</v>
      </c>
      <c r="L25" s="70">
        <v>139.4</v>
      </c>
      <c r="M25" s="69">
        <v>43.8</v>
      </c>
      <c r="N25" s="10">
        <v>59.4</v>
      </c>
      <c r="O25" s="68">
        <v>45.6</v>
      </c>
      <c r="P25" s="56">
        <v>893.7</v>
      </c>
      <c r="Q25" s="56">
        <v>3068</v>
      </c>
      <c r="R25" s="56">
        <v>2676.9</v>
      </c>
      <c r="S25" s="56">
        <v>2821.9</v>
      </c>
      <c r="T25" s="56">
        <v>2903.9</v>
      </c>
      <c r="U25" s="1"/>
      <c r="V25" s="56">
        <v>2807.7</v>
      </c>
      <c r="W25" s="56">
        <v>2615</v>
      </c>
      <c r="X25" s="48">
        <v>74.5</v>
      </c>
      <c r="Y25" s="11">
        <v>20.7</v>
      </c>
      <c r="Z25" s="26">
        <v>128</v>
      </c>
      <c r="AA25" s="7">
        <v>69.2</v>
      </c>
      <c r="AB25" s="72">
        <v>19.2</v>
      </c>
    </row>
    <row r="26" spans="1:28" x14ac:dyDescent="0.15">
      <c r="A26" s="22" t="s">
        <v>35</v>
      </c>
      <c r="B26" s="21" t="s">
        <v>102</v>
      </c>
      <c r="C26" s="20">
        <v>7.5</v>
      </c>
      <c r="D26" s="20"/>
      <c r="E26" s="67">
        <v>13.6</v>
      </c>
      <c r="F26" s="52">
        <v>5.8</v>
      </c>
      <c r="G26" s="66">
        <v>15.5</v>
      </c>
      <c r="H26" s="4">
        <v>12.7</v>
      </c>
      <c r="I26" s="60">
        <v>14.1</v>
      </c>
      <c r="J26" s="65">
        <v>56.1</v>
      </c>
      <c r="K26" s="64">
        <v>110.7</v>
      </c>
      <c r="L26" s="63">
        <v>62.3</v>
      </c>
      <c r="M26" s="26">
        <v>126.9</v>
      </c>
      <c r="N26" s="26">
        <v>126.8</v>
      </c>
      <c r="O26" s="42">
        <v>26.6</v>
      </c>
      <c r="P26" s="56">
        <v>1123.7</v>
      </c>
      <c r="Q26" s="56">
        <v>2828.1</v>
      </c>
      <c r="R26" s="56">
        <v>2760.1</v>
      </c>
      <c r="S26" s="56">
        <v>2848.1</v>
      </c>
      <c r="T26" s="56">
        <v>2805.9</v>
      </c>
      <c r="U26" s="56">
        <v>2807.7</v>
      </c>
      <c r="V26" s="1"/>
      <c r="W26" s="56">
        <v>2791.1</v>
      </c>
      <c r="X26" s="31">
        <v>82.6</v>
      </c>
      <c r="Y26" s="42">
        <v>26.4</v>
      </c>
      <c r="Z26" s="25">
        <v>50.9</v>
      </c>
      <c r="AA26" s="6">
        <v>48.4</v>
      </c>
      <c r="AB26" s="4">
        <v>12.7</v>
      </c>
    </row>
    <row r="27" spans="1:28" x14ac:dyDescent="0.15">
      <c r="A27" s="22" t="s">
        <v>37</v>
      </c>
      <c r="B27" s="21" t="s">
        <v>101</v>
      </c>
      <c r="C27" s="9">
        <v>25.3</v>
      </c>
      <c r="D27" s="62">
        <v>31.1</v>
      </c>
      <c r="E27" s="61">
        <v>26.9</v>
      </c>
      <c r="F27" s="20"/>
      <c r="G27" s="20"/>
      <c r="H27" s="52">
        <v>5.8</v>
      </c>
      <c r="I27" s="60">
        <v>14.3</v>
      </c>
      <c r="J27" s="57">
        <v>49.4</v>
      </c>
      <c r="K27" s="31">
        <v>80.5</v>
      </c>
      <c r="L27" s="7">
        <v>68.599999999999994</v>
      </c>
      <c r="M27" s="59">
        <v>52.1</v>
      </c>
      <c r="N27" s="58">
        <v>42.1</v>
      </c>
      <c r="O27" s="57">
        <v>49.3</v>
      </c>
      <c r="P27" s="56">
        <v>792.5</v>
      </c>
      <c r="Q27" s="56">
        <v>2531</v>
      </c>
      <c r="R27" s="56">
        <v>2693.9</v>
      </c>
      <c r="S27" s="56">
        <v>2770.7</v>
      </c>
      <c r="T27" s="56">
        <v>2781.3</v>
      </c>
      <c r="U27" s="56">
        <v>2615</v>
      </c>
      <c r="V27" s="56">
        <v>2791.1</v>
      </c>
      <c r="W27" s="1"/>
      <c r="X27" s="47">
        <v>23.5</v>
      </c>
      <c r="Y27" s="24">
        <v>5.2</v>
      </c>
      <c r="Z27" s="4">
        <v>13.1</v>
      </c>
      <c r="AA27" s="5">
        <v>95.5</v>
      </c>
      <c r="AB27" s="4">
        <v>13.1</v>
      </c>
    </row>
    <row r="28" spans="1:28" x14ac:dyDescent="0.15">
      <c r="A28" s="22" t="s">
        <v>10</v>
      </c>
      <c r="B28" s="21" t="s">
        <v>100</v>
      </c>
      <c r="C28" s="20"/>
      <c r="D28" s="24">
        <v>5.6</v>
      </c>
      <c r="E28" s="55">
        <v>30.3</v>
      </c>
      <c r="F28" s="20"/>
      <c r="G28" s="20"/>
      <c r="H28" s="54">
        <v>16.8</v>
      </c>
      <c r="I28" s="39">
        <v>10.5</v>
      </c>
      <c r="J28" s="20"/>
      <c r="K28" s="53">
        <v>16</v>
      </c>
      <c r="L28" s="14">
        <v>12.5</v>
      </c>
      <c r="M28" s="20"/>
      <c r="N28" s="20"/>
      <c r="O28" s="52">
        <v>5.9</v>
      </c>
      <c r="P28" s="34">
        <v>92</v>
      </c>
      <c r="Q28" s="51">
        <v>46.3</v>
      </c>
      <c r="R28" s="50">
        <v>151.1</v>
      </c>
      <c r="S28" s="27">
        <v>107.3</v>
      </c>
      <c r="T28" s="49">
        <v>22.4</v>
      </c>
      <c r="U28" s="48">
        <v>74.5</v>
      </c>
      <c r="V28" s="31">
        <v>82.6</v>
      </c>
      <c r="W28" s="47">
        <v>23.5</v>
      </c>
      <c r="X28" s="1"/>
      <c r="Y28" s="20"/>
      <c r="Z28" s="24">
        <v>5.3</v>
      </c>
      <c r="AA28" s="4">
        <v>12.8</v>
      </c>
      <c r="AB28" s="52">
        <v>5.9</v>
      </c>
    </row>
    <row r="29" spans="1:28" x14ac:dyDescent="0.15">
      <c r="A29" s="22" t="s">
        <v>20</v>
      </c>
      <c r="B29" s="21" t="s">
        <v>99</v>
      </c>
      <c r="C29" s="20"/>
      <c r="D29" s="20"/>
      <c r="E29" s="20"/>
      <c r="F29" s="20"/>
      <c r="G29" s="20"/>
      <c r="H29" s="20"/>
      <c r="I29" s="20"/>
      <c r="J29" s="20"/>
      <c r="K29" s="46">
        <v>34.799999999999997</v>
      </c>
      <c r="L29" s="20"/>
      <c r="M29" s="20"/>
      <c r="N29" s="24">
        <v>5.4</v>
      </c>
      <c r="O29" s="45">
        <v>7.1</v>
      </c>
      <c r="P29" s="45">
        <v>6.9</v>
      </c>
      <c r="Q29" s="20"/>
      <c r="R29" s="44">
        <v>47.6</v>
      </c>
      <c r="S29" s="14">
        <v>12.6</v>
      </c>
      <c r="T29" s="43">
        <v>40.4</v>
      </c>
      <c r="U29" s="11">
        <v>20.7</v>
      </c>
      <c r="V29" s="42">
        <v>26.4</v>
      </c>
      <c r="W29" s="24">
        <v>5.2</v>
      </c>
      <c r="X29" s="20"/>
      <c r="Y29" s="1"/>
      <c r="Z29" s="23">
        <v>171.6</v>
      </c>
      <c r="AA29" s="3">
        <v>124.3</v>
      </c>
      <c r="AB29" s="38">
        <v>6.6</v>
      </c>
    </row>
    <row r="30" spans="1:28" x14ac:dyDescent="0.15">
      <c r="A30" s="22" t="s">
        <v>69</v>
      </c>
      <c r="B30" s="21" t="s">
        <v>98</v>
      </c>
      <c r="C30" s="41">
        <v>8.8000000000000007</v>
      </c>
      <c r="D30" s="20"/>
      <c r="E30" s="40">
        <v>14.7</v>
      </c>
      <c r="F30" s="39">
        <v>10.7</v>
      </c>
      <c r="G30" s="4">
        <v>12.8</v>
      </c>
      <c r="H30" s="38">
        <v>6.4</v>
      </c>
      <c r="I30" s="37">
        <v>19.899999999999999</v>
      </c>
      <c r="J30" s="36">
        <v>60.5</v>
      </c>
      <c r="K30" s="35">
        <v>104.3</v>
      </c>
      <c r="L30" s="34">
        <v>91.1</v>
      </c>
      <c r="M30" s="33">
        <v>118.2</v>
      </c>
      <c r="N30" s="32">
        <v>84</v>
      </c>
      <c r="O30" s="31">
        <v>79.400000000000006</v>
      </c>
      <c r="P30" s="30">
        <v>52.7</v>
      </c>
      <c r="Q30" s="26">
        <v>128.69999999999999</v>
      </c>
      <c r="R30" s="29">
        <v>186.6</v>
      </c>
      <c r="S30" s="28">
        <v>27.3</v>
      </c>
      <c r="T30" s="27">
        <v>108.2</v>
      </c>
      <c r="U30" s="26">
        <v>128</v>
      </c>
      <c r="V30" s="25">
        <v>50.9</v>
      </c>
      <c r="W30" s="4">
        <v>13.1</v>
      </c>
      <c r="X30" s="24">
        <v>5.3</v>
      </c>
      <c r="Y30" s="23">
        <v>171.6</v>
      </c>
      <c r="Z30" s="1"/>
      <c r="AA30" s="2">
        <v>190.9</v>
      </c>
      <c r="AB30" s="20"/>
    </row>
    <row r="31" spans="1:28" x14ac:dyDescent="0.15">
      <c r="A31" s="22" t="s">
        <v>49</v>
      </c>
      <c r="B31" s="21" t="s">
        <v>97</v>
      </c>
      <c r="C31" s="20"/>
      <c r="D31" s="20"/>
      <c r="E31" s="20"/>
      <c r="F31" s="20"/>
      <c r="G31" s="20"/>
      <c r="H31" s="20"/>
      <c r="I31" s="19">
        <v>9.9</v>
      </c>
      <c r="J31" s="18">
        <v>66.3</v>
      </c>
      <c r="K31" s="17">
        <v>56.7</v>
      </c>
      <c r="L31" s="16">
        <v>33.299999999999997</v>
      </c>
      <c r="M31" s="15">
        <v>66.7</v>
      </c>
      <c r="N31" s="14">
        <v>12.2</v>
      </c>
      <c r="O31" s="13">
        <v>41.7</v>
      </c>
      <c r="P31" s="12">
        <v>28.4</v>
      </c>
      <c r="Q31" s="11">
        <v>20.6</v>
      </c>
      <c r="R31" s="10">
        <v>59.3</v>
      </c>
      <c r="S31" s="9">
        <v>25.4</v>
      </c>
      <c r="T31" s="8">
        <v>51.7</v>
      </c>
      <c r="U31" s="7">
        <v>69.2</v>
      </c>
      <c r="V31" s="6">
        <v>48.4</v>
      </c>
      <c r="W31" s="5">
        <v>95.5</v>
      </c>
      <c r="X31" s="4">
        <v>12.8</v>
      </c>
      <c r="Y31" s="3">
        <v>124.3</v>
      </c>
      <c r="Z31" s="2">
        <v>190.9</v>
      </c>
      <c r="AA31" s="1"/>
      <c r="AB31" s="20"/>
    </row>
    <row r="32" spans="1:28" x14ac:dyDescent="0.15">
      <c r="A32" s="22" t="s">
        <v>133</v>
      </c>
      <c r="B32" s="21" t="s">
        <v>132</v>
      </c>
      <c r="C32" s="12">
        <v>28.7</v>
      </c>
      <c r="D32" s="20"/>
      <c r="E32" s="38">
        <v>6.3</v>
      </c>
      <c r="F32" s="24">
        <v>5.5</v>
      </c>
      <c r="G32" s="82">
        <v>5</v>
      </c>
      <c r="H32" s="20"/>
      <c r="I32" s="66">
        <v>15.7</v>
      </c>
      <c r="J32" s="114">
        <v>36.5</v>
      </c>
      <c r="K32" s="113">
        <v>27.9</v>
      </c>
      <c r="L32" s="20"/>
      <c r="M32" s="20"/>
      <c r="N32" s="20"/>
      <c r="O32" s="45">
        <v>6.8</v>
      </c>
      <c r="P32" s="24">
        <v>5.2</v>
      </c>
      <c r="Q32" s="88">
        <v>8.3000000000000007</v>
      </c>
      <c r="R32" s="24">
        <v>5.4</v>
      </c>
      <c r="S32" s="39">
        <v>10.9</v>
      </c>
      <c r="T32" s="20"/>
      <c r="U32" s="72">
        <v>19.2</v>
      </c>
      <c r="V32" s="4">
        <v>12.7</v>
      </c>
      <c r="W32" s="4">
        <v>13.1</v>
      </c>
      <c r="X32" s="52">
        <v>5.9</v>
      </c>
      <c r="Y32" s="38">
        <v>6.6</v>
      </c>
      <c r="Z32" s="20"/>
      <c r="AA32" s="20"/>
      <c r="AB32" s="1"/>
    </row>
    <row r="34" spans="2:5" x14ac:dyDescent="0.15">
      <c r="B34" s="115" t="s">
        <v>136</v>
      </c>
      <c r="C34">
        <f>COUNT(H10:AA11)</f>
        <v>20</v>
      </c>
      <c r="D34" t="s">
        <v>134</v>
      </c>
      <c r="E34">
        <v>40</v>
      </c>
    </row>
    <row r="35" spans="2:5" x14ac:dyDescent="0.15">
      <c r="B35" s="115" t="s">
        <v>137</v>
      </c>
      <c r="C35">
        <f>COUNT(H7:AA9)</f>
        <v>36</v>
      </c>
      <c r="D35" t="s">
        <v>134</v>
      </c>
      <c r="E35">
        <v>60</v>
      </c>
    </row>
    <row r="36" spans="2:5" x14ac:dyDescent="0.15">
      <c r="B36" s="115" t="s">
        <v>135</v>
      </c>
      <c r="C36">
        <f>COUNT(C32:AA32)</f>
        <v>17</v>
      </c>
      <c r="D36" t="s">
        <v>134</v>
      </c>
      <c r="E36">
        <v>25</v>
      </c>
    </row>
  </sheetData>
  <hyperlinks>
    <hyperlink ref="C6" r:id="rId1" display="https://www.gedmatch.com/r-list2.php?kit_num=A787872"/>
    <hyperlink ref="D6" r:id="rId2" display="https://www.gedmatch.com/r-list2.php?kit_num=A621591"/>
    <hyperlink ref="E6" r:id="rId3" display="https://www.gedmatch.com/r-list2.php?kit_num=A331769"/>
    <hyperlink ref="F6" r:id="rId4" display="https://www.gedmatch.com/r-list2.php?kit_num=A211353"/>
    <hyperlink ref="G6" r:id="rId5" display="https://www.gedmatch.com/r-list2.php?kit_num=A398411"/>
    <hyperlink ref="H6" r:id="rId6" display="https://www.gedmatch.com/r-list2.php?kit_num=Z579606"/>
    <hyperlink ref="I6" r:id="rId7" display="https://www.gedmatch.com/r-list2.php?kit_num=T260301"/>
    <hyperlink ref="J6" r:id="rId8" display="https://www.gedmatch.com/r-list2.php?kit_num=A133465"/>
    <hyperlink ref="K6" r:id="rId9" display="https://www.gedmatch.com/r-list2.php?kit_num=Z398671"/>
    <hyperlink ref="L6" r:id="rId10" display="https://www.gedmatch.com/r-list2.php?kit_num=A177449"/>
    <hyperlink ref="M6" r:id="rId11" display="https://www.gedmatch.com/r-list2.php?kit_num=A388838"/>
    <hyperlink ref="N6" r:id="rId12" display="https://www.gedmatch.com/r-list2.php?kit_num=T848943"/>
    <hyperlink ref="O6" r:id="rId13" display="https://www.gedmatch.com/r-list2.php?kit_num=A214295"/>
    <hyperlink ref="P6" r:id="rId14" display="https://www.gedmatch.com/r-list2.php?kit_num=A050969"/>
    <hyperlink ref="Q6" r:id="rId15" display="https://www.gedmatch.com/r-list2.php?kit_num=A484247"/>
    <hyperlink ref="R6" r:id="rId16" display="https://www.gedmatch.com/r-list2.php?kit_num=T002147"/>
    <hyperlink ref="S6" r:id="rId17" display="https://www.gedmatch.com/r-list2.php?kit_num=A427228"/>
    <hyperlink ref="T6" r:id="rId18" display="https://www.gedmatch.com/r-list2.php?kit_num=A384928"/>
    <hyperlink ref="U6" r:id="rId19" display="https://www.gedmatch.com/r-list2.php?kit_num=A816824"/>
    <hyperlink ref="V6" r:id="rId20" display="https://www.gedmatch.com/r-list2.php?kit_num=A453131"/>
    <hyperlink ref="W6" r:id="rId21" display="https://www.gedmatch.com/r-list2.php?kit_num=A284060"/>
    <hyperlink ref="X6" r:id="rId22" display="https://www.gedmatch.com/r-list2.php?kit_num=Z358368"/>
    <hyperlink ref="Y6" r:id="rId23" display="https://www.gedmatch.com/r-list2.php?kit_num=A805130"/>
    <hyperlink ref="Z6" r:id="rId24" display="https://www.gedmatch.com/r-list2.php?kit_num=Z280785"/>
    <hyperlink ref="AA6" r:id="rId25" display="https://www.gedmatch.com/r-list2.php?kit_num=A244794"/>
    <hyperlink ref="AB6" r:id="rId26" display="https://www.gedmatch.com/r-list2.php?kit_num=A548862"/>
    <hyperlink ref="A7" r:id="rId27" display="https://www.gedmatch.com/r-list2.php?kit_num=A787872"/>
    <hyperlink ref="A8" r:id="rId28" display="https://www.gedmatch.com/r-list2.php?kit_num=A621591"/>
    <hyperlink ref="A9" r:id="rId29" display="https://www.gedmatch.com/r-list2.php?kit_num=A331769"/>
    <hyperlink ref="A10" r:id="rId30" display="https://www.gedmatch.com/r-list2.php?kit_num=A211353"/>
    <hyperlink ref="A11" r:id="rId31" display="https://www.gedmatch.com/r-list2.php?kit_num=A398411"/>
    <hyperlink ref="A12" r:id="rId32" display="https://www.gedmatch.com/r-list2.php?kit_num=Z579606"/>
    <hyperlink ref="A13" r:id="rId33" display="https://www.gedmatch.com/r-list2.php?kit_num=T260301"/>
    <hyperlink ref="A14" r:id="rId34" display="https://www.gedmatch.com/r-list2.php?kit_num=A133465"/>
    <hyperlink ref="A15" r:id="rId35" display="https://www.gedmatch.com/r-list2.php?kit_num=Z398671"/>
    <hyperlink ref="A16" r:id="rId36" display="https://www.gedmatch.com/r-list2.php?kit_num=A177449"/>
    <hyperlink ref="A17" r:id="rId37" display="https://www.gedmatch.com/r-list2.php?kit_num=A388838"/>
    <hyperlink ref="A18" r:id="rId38" display="https://www.gedmatch.com/r-list2.php?kit_num=T848943"/>
    <hyperlink ref="A19" r:id="rId39" display="https://www.gedmatch.com/r-list2.php?kit_num=A214295"/>
    <hyperlink ref="A20" r:id="rId40" display="https://www.gedmatch.com/r-list2.php?kit_num=A050969"/>
    <hyperlink ref="A21" r:id="rId41" display="https://www.gedmatch.com/r-list2.php?kit_num=A484247"/>
    <hyperlink ref="A22" r:id="rId42" display="https://www.gedmatch.com/r-list2.php?kit_num=T002147"/>
    <hyperlink ref="A23" r:id="rId43" display="https://www.gedmatch.com/r-list2.php?kit_num=A427228"/>
    <hyperlink ref="A24" r:id="rId44" display="https://www.gedmatch.com/r-list2.php?kit_num=A384928"/>
    <hyperlink ref="A25" r:id="rId45" display="https://www.gedmatch.com/r-list2.php?kit_num=A816824"/>
    <hyperlink ref="A26" r:id="rId46" display="https://www.gedmatch.com/r-list2.php?kit_num=A453131"/>
    <hyperlink ref="A27" r:id="rId47" display="https://www.gedmatch.com/r-list2.php?kit_num=A284060"/>
    <hyperlink ref="A28" r:id="rId48" display="https://www.gedmatch.com/r-list2.php?kit_num=Z358368"/>
    <hyperlink ref="A29" r:id="rId49" display="https://www.gedmatch.com/r-list2.php?kit_num=A805130"/>
    <hyperlink ref="A30" r:id="rId50" display="https://www.gedmatch.com/r-list2.php?kit_num=Z280785"/>
    <hyperlink ref="A31" r:id="rId51" display="https://www.gedmatch.com/r-list2.php?kit_num=A244794"/>
    <hyperlink ref="A32" r:id="rId52" display="https://www.gedmatch.com/r-list2.php?kit_num=A548862"/>
  </hyperlinks>
  <pageMargins left="0.7" right="0.7" top="0.75" bottom="0.75" header="0.3" footer="0.3"/>
  <pageSetup paperSize="9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" x14ac:dyDescent="0.15"/>
  <cols>
    <col min="1" max="1" width="28.375" hidden="1" customWidth="1"/>
    <col min="2" max="2" width="6.875" bestFit="1" customWidth="1"/>
    <col min="3" max="3" width="8.875" bestFit="1" customWidth="1"/>
  </cols>
  <sheetData>
    <row r="1" spans="1:8" x14ac:dyDescent="0.15">
      <c r="A1" t="s">
        <v>0</v>
      </c>
      <c r="B1" t="s">
        <v>1</v>
      </c>
      <c r="C1" t="s">
        <v>2</v>
      </c>
      <c r="D1" t="s">
        <v>91</v>
      </c>
      <c r="E1" t="s">
        <v>92</v>
      </c>
      <c r="F1" t="s">
        <v>93</v>
      </c>
      <c r="G1" t="s">
        <v>94</v>
      </c>
      <c r="H1" t="s">
        <v>95</v>
      </c>
    </row>
    <row r="2" spans="1:8" x14ac:dyDescent="0.15">
      <c r="A2" t="s">
        <v>44</v>
      </c>
      <c r="B2">
        <v>103042</v>
      </c>
      <c r="C2" t="s">
        <v>45</v>
      </c>
      <c r="D2" t="s">
        <v>78</v>
      </c>
      <c r="E2" t="s">
        <v>86</v>
      </c>
      <c r="F2" t="s">
        <v>87</v>
      </c>
      <c r="G2" t="s">
        <v>75</v>
      </c>
      <c r="H2" t="s">
        <v>82</v>
      </c>
    </row>
    <row r="3" spans="1:8" x14ac:dyDescent="0.15">
      <c r="A3" t="s">
        <v>50</v>
      </c>
      <c r="B3">
        <v>103876</v>
      </c>
      <c r="C3" t="s">
        <v>51</v>
      </c>
      <c r="D3" t="s">
        <v>78</v>
      </c>
      <c r="E3" t="s">
        <v>86</v>
      </c>
      <c r="F3" t="s">
        <v>87</v>
      </c>
      <c r="G3" t="s">
        <v>75</v>
      </c>
    </row>
    <row r="4" spans="1:8" x14ac:dyDescent="0.15">
      <c r="A4" t="s">
        <v>17</v>
      </c>
      <c r="B4">
        <v>75723</v>
      </c>
      <c r="C4" t="s">
        <v>18</v>
      </c>
      <c r="D4" t="s">
        <v>78</v>
      </c>
      <c r="E4" t="s">
        <v>77</v>
      </c>
      <c r="F4" t="s">
        <v>79</v>
      </c>
      <c r="G4" t="s">
        <v>80</v>
      </c>
    </row>
    <row r="5" spans="1:8" x14ac:dyDescent="0.15">
      <c r="A5" t="s">
        <v>3</v>
      </c>
      <c r="B5">
        <v>227</v>
      </c>
      <c r="C5" t="s">
        <v>4</v>
      </c>
      <c r="D5" t="s">
        <v>70</v>
      </c>
      <c r="E5" t="s">
        <v>71</v>
      </c>
      <c r="F5" t="s">
        <v>70</v>
      </c>
      <c r="G5" t="s">
        <v>72</v>
      </c>
    </row>
    <row r="6" spans="1:8" x14ac:dyDescent="0.15">
      <c r="A6" t="s">
        <v>57</v>
      </c>
      <c r="B6">
        <v>108041</v>
      </c>
      <c r="C6" t="s">
        <v>58</v>
      </c>
      <c r="D6" t="s">
        <v>70</v>
      </c>
      <c r="E6" t="s">
        <v>70</v>
      </c>
      <c r="F6" t="s">
        <v>70</v>
      </c>
      <c r="G6" t="s">
        <v>89</v>
      </c>
      <c r="H6" t="s">
        <v>90</v>
      </c>
    </row>
    <row r="7" spans="1:8" x14ac:dyDescent="0.15">
      <c r="A7" t="s">
        <v>11</v>
      </c>
      <c r="B7">
        <v>54280</v>
      </c>
      <c r="C7" t="s">
        <v>12</v>
      </c>
      <c r="D7" t="s">
        <v>70</v>
      </c>
      <c r="E7" t="s">
        <v>70</v>
      </c>
      <c r="F7" t="s">
        <v>73</v>
      </c>
      <c r="G7" t="s">
        <v>70</v>
      </c>
      <c r="H7" t="s">
        <v>70</v>
      </c>
    </row>
    <row r="8" spans="1:8" x14ac:dyDescent="0.15">
      <c r="A8" t="s">
        <v>13</v>
      </c>
      <c r="B8">
        <v>54289</v>
      </c>
      <c r="C8" t="s">
        <v>14</v>
      </c>
      <c r="D8" t="s">
        <v>70</v>
      </c>
      <c r="E8" t="s">
        <v>70</v>
      </c>
      <c r="F8" t="s">
        <v>73</v>
      </c>
      <c r="G8" t="s">
        <v>70</v>
      </c>
      <c r="H8" t="s">
        <v>70</v>
      </c>
    </row>
    <row r="9" spans="1:8" x14ac:dyDescent="0.15">
      <c r="A9" t="s">
        <v>15</v>
      </c>
      <c r="B9">
        <v>69421</v>
      </c>
      <c r="C9" t="s">
        <v>16</v>
      </c>
      <c r="D9" t="s">
        <v>70</v>
      </c>
      <c r="E9" t="s">
        <v>77</v>
      </c>
      <c r="F9" t="s">
        <v>72</v>
      </c>
      <c r="G9" t="s">
        <v>70</v>
      </c>
    </row>
    <row r="10" spans="1:8" x14ac:dyDescent="0.15">
      <c r="A10" t="s">
        <v>52</v>
      </c>
      <c r="B10">
        <v>106965</v>
      </c>
      <c r="C10" t="s">
        <v>96</v>
      </c>
      <c r="D10" t="s">
        <v>70</v>
      </c>
      <c r="E10" t="s">
        <v>83</v>
      </c>
      <c r="F10" t="s">
        <v>84</v>
      </c>
      <c r="G10" t="s">
        <v>84</v>
      </c>
    </row>
    <row r="11" spans="1:8" x14ac:dyDescent="0.15">
      <c r="A11" t="s">
        <v>24</v>
      </c>
      <c r="B11">
        <v>102983</v>
      </c>
      <c r="C11" t="s">
        <v>25</v>
      </c>
      <c r="D11" t="s">
        <v>70</v>
      </c>
      <c r="E11" t="s">
        <v>83</v>
      </c>
      <c r="F11" t="s">
        <v>84</v>
      </c>
      <c r="G11" t="s">
        <v>85</v>
      </c>
    </row>
    <row r="12" spans="1:8" x14ac:dyDescent="0.15">
      <c r="A12" t="s">
        <v>26</v>
      </c>
      <c r="B12">
        <v>102984</v>
      </c>
      <c r="C12" t="s">
        <v>27</v>
      </c>
      <c r="D12" t="s">
        <v>70</v>
      </c>
      <c r="E12" t="s">
        <v>83</v>
      </c>
      <c r="F12" t="s">
        <v>84</v>
      </c>
      <c r="G12" t="s">
        <v>85</v>
      </c>
    </row>
    <row r="13" spans="1:8" x14ac:dyDescent="0.15">
      <c r="A13" t="s">
        <v>28</v>
      </c>
      <c r="B13">
        <v>102985</v>
      </c>
      <c r="C13" t="s">
        <v>29</v>
      </c>
      <c r="D13" t="s">
        <v>70</v>
      </c>
      <c r="E13" t="s">
        <v>83</v>
      </c>
      <c r="F13" t="s">
        <v>84</v>
      </c>
      <c r="G13" t="s">
        <v>85</v>
      </c>
    </row>
    <row r="14" spans="1:8" x14ac:dyDescent="0.15">
      <c r="A14" t="s">
        <v>30</v>
      </c>
      <c r="B14">
        <v>102986</v>
      </c>
      <c r="C14" t="s">
        <v>31</v>
      </c>
      <c r="D14" t="s">
        <v>70</v>
      </c>
      <c r="E14" t="s">
        <v>83</v>
      </c>
      <c r="F14" t="s">
        <v>84</v>
      </c>
      <c r="G14" t="s">
        <v>85</v>
      </c>
    </row>
    <row r="15" spans="1:8" x14ac:dyDescent="0.15">
      <c r="A15" t="s">
        <v>32</v>
      </c>
      <c r="B15">
        <v>102987</v>
      </c>
      <c r="C15" t="s">
        <v>33</v>
      </c>
      <c r="D15" t="s">
        <v>70</v>
      </c>
      <c r="E15" t="s">
        <v>83</v>
      </c>
      <c r="F15" t="s">
        <v>84</v>
      </c>
      <c r="G15" t="s">
        <v>85</v>
      </c>
    </row>
    <row r="16" spans="1:8" x14ac:dyDescent="0.15">
      <c r="A16" t="s">
        <v>34</v>
      </c>
      <c r="B16">
        <v>102988</v>
      </c>
      <c r="C16" t="s">
        <v>35</v>
      </c>
      <c r="D16" t="s">
        <v>70</v>
      </c>
      <c r="E16" t="s">
        <v>83</v>
      </c>
      <c r="F16" t="s">
        <v>84</v>
      </c>
      <c r="G16" t="s">
        <v>85</v>
      </c>
    </row>
    <row r="17" spans="1:8" x14ac:dyDescent="0.15">
      <c r="A17" t="s">
        <v>36</v>
      </c>
      <c r="B17">
        <v>102989</v>
      </c>
      <c r="C17" t="s">
        <v>37</v>
      </c>
      <c r="D17" t="s">
        <v>70</v>
      </c>
      <c r="E17" t="s">
        <v>83</v>
      </c>
      <c r="F17" t="s">
        <v>84</v>
      </c>
      <c r="G17" t="s">
        <v>85</v>
      </c>
    </row>
    <row r="18" spans="1:8" x14ac:dyDescent="0.15">
      <c r="A18" t="s">
        <v>9</v>
      </c>
      <c r="B18">
        <v>28489</v>
      </c>
      <c r="C18" t="s">
        <v>10</v>
      </c>
      <c r="D18" t="s">
        <v>70</v>
      </c>
      <c r="E18" t="s">
        <v>72</v>
      </c>
      <c r="F18" t="s">
        <v>73</v>
      </c>
      <c r="G18" t="s">
        <v>76</v>
      </c>
      <c r="H18" t="s">
        <v>76</v>
      </c>
    </row>
    <row r="19" spans="1:8" x14ac:dyDescent="0.15">
      <c r="A19" t="s">
        <v>19</v>
      </c>
      <c r="B19">
        <v>76150</v>
      </c>
      <c r="C19" t="s">
        <v>20</v>
      </c>
      <c r="D19" t="s">
        <v>70</v>
      </c>
      <c r="E19" t="s">
        <v>73</v>
      </c>
      <c r="F19" t="s">
        <v>81</v>
      </c>
      <c r="G19" t="s">
        <v>82</v>
      </c>
      <c r="H19" t="s">
        <v>77</v>
      </c>
    </row>
    <row r="20" spans="1:8" x14ac:dyDescent="0.15">
      <c r="A20" t="s">
        <v>5</v>
      </c>
      <c r="B20">
        <v>1960</v>
      </c>
      <c r="C20" t="s">
        <v>69</v>
      </c>
      <c r="D20" t="s">
        <v>70</v>
      </c>
      <c r="E20" t="s">
        <v>73</v>
      </c>
      <c r="F20" t="s">
        <v>74</v>
      </c>
      <c r="G20" t="s">
        <v>75</v>
      </c>
    </row>
    <row r="21" spans="1:8" x14ac:dyDescent="0.15">
      <c r="A21" t="s">
        <v>48</v>
      </c>
      <c r="B21">
        <v>103052</v>
      </c>
      <c r="C21" t="s">
        <v>49</v>
      </c>
      <c r="D21" t="s">
        <v>70</v>
      </c>
      <c r="E21" t="s">
        <v>73</v>
      </c>
      <c r="F21" t="s">
        <v>73</v>
      </c>
      <c r="G21" t="s">
        <v>88</v>
      </c>
    </row>
    <row r="22" spans="1:8" x14ac:dyDescent="0.15">
      <c r="A22" t="s">
        <v>6</v>
      </c>
      <c r="B22">
        <v>2279</v>
      </c>
      <c r="C22" t="s">
        <v>7</v>
      </c>
    </row>
    <row r="23" spans="1:8" x14ac:dyDescent="0.15">
      <c r="A23" t="s">
        <v>8</v>
      </c>
      <c r="B23">
        <v>2297</v>
      </c>
      <c r="C23" t="s">
        <v>7</v>
      </c>
    </row>
    <row r="24" spans="1:8" x14ac:dyDescent="0.15">
      <c r="A24" t="s">
        <v>21</v>
      </c>
      <c r="B24">
        <v>98163</v>
      </c>
      <c r="C24" t="s">
        <v>7</v>
      </c>
    </row>
    <row r="25" spans="1:8" x14ac:dyDescent="0.15">
      <c r="A25" t="s">
        <v>22</v>
      </c>
      <c r="B25">
        <v>100393</v>
      </c>
      <c r="C25" t="s">
        <v>7</v>
      </c>
    </row>
    <row r="26" spans="1:8" x14ac:dyDescent="0.15">
      <c r="A26" t="s">
        <v>23</v>
      </c>
      <c r="B26">
        <v>100395</v>
      </c>
      <c r="C26" t="s">
        <v>7</v>
      </c>
    </row>
    <row r="27" spans="1:8" x14ac:dyDescent="0.15">
      <c r="A27" t="s">
        <v>38</v>
      </c>
      <c r="B27">
        <v>102991</v>
      </c>
      <c r="C27" t="s">
        <v>39</v>
      </c>
    </row>
    <row r="28" spans="1:8" x14ac:dyDescent="0.15">
      <c r="A28" t="s">
        <v>40</v>
      </c>
      <c r="B28">
        <v>102993</v>
      </c>
      <c r="C28" t="s">
        <v>41</v>
      </c>
    </row>
    <row r="29" spans="1:8" x14ac:dyDescent="0.15">
      <c r="A29" t="s">
        <v>42</v>
      </c>
      <c r="B29">
        <v>102994</v>
      </c>
      <c r="C29" t="s">
        <v>43</v>
      </c>
    </row>
    <row r="30" spans="1:8" x14ac:dyDescent="0.15">
      <c r="A30" t="s">
        <v>46</v>
      </c>
      <c r="B30">
        <v>103047</v>
      </c>
      <c r="C30" t="s">
        <v>7</v>
      </c>
    </row>
    <row r="31" spans="1:8" x14ac:dyDescent="0.15">
      <c r="A31" t="s">
        <v>47</v>
      </c>
      <c r="B31">
        <v>103050</v>
      </c>
      <c r="C31" t="s">
        <v>7</v>
      </c>
    </row>
    <row r="32" spans="1:8" x14ac:dyDescent="0.15">
      <c r="A32" t="s">
        <v>53</v>
      </c>
      <c r="B32">
        <v>106968</v>
      </c>
      <c r="C32" t="s">
        <v>54</v>
      </c>
    </row>
    <row r="33" spans="1:3" x14ac:dyDescent="0.15">
      <c r="A33" t="s">
        <v>55</v>
      </c>
      <c r="B33">
        <v>106969</v>
      </c>
      <c r="C33" t="s">
        <v>56</v>
      </c>
    </row>
    <row r="34" spans="1:3" x14ac:dyDescent="0.15">
      <c r="A34" t="s">
        <v>59</v>
      </c>
      <c r="B34">
        <v>108049</v>
      </c>
      <c r="C34" t="s">
        <v>60</v>
      </c>
    </row>
    <row r="35" spans="1:3" x14ac:dyDescent="0.15">
      <c r="A35" t="s">
        <v>61</v>
      </c>
      <c r="B35">
        <v>108067</v>
      </c>
      <c r="C35" t="s">
        <v>7</v>
      </c>
    </row>
    <row r="36" spans="1:3" x14ac:dyDescent="0.15">
      <c r="A36" t="s">
        <v>62</v>
      </c>
      <c r="B36">
        <v>108069</v>
      </c>
      <c r="C36" t="s">
        <v>7</v>
      </c>
    </row>
    <row r="37" spans="1:3" x14ac:dyDescent="0.15">
      <c r="A37" t="s">
        <v>63</v>
      </c>
      <c r="B37">
        <v>108070</v>
      </c>
      <c r="C37" t="s">
        <v>7</v>
      </c>
    </row>
    <row r="38" spans="1:3" x14ac:dyDescent="0.15">
      <c r="A38" t="s">
        <v>64</v>
      </c>
      <c r="B38">
        <v>108071</v>
      </c>
      <c r="C38" t="s">
        <v>7</v>
      </c>
    </row>
    <row r="39" spans="1:3" x14ac:dyDescent="0.15">
      <c r="A39" t="s">
        <v>65</v>
      </c>
      <c r="B39">
        <v>108094</v>
      </c>
      <c r="C39" t="s">
        <v>7</v>
      </c>
    </row>
    <row r="40" spans="1:3" x14ac:dyDescent="0.15">
      <c r="A40" t="s">
        <v>66</v>
      </c>
      <c r="B40">
        <v>127830</v>
      </c>
      <c r="C40" t="s">
        <v>7</v>
      </c>
    </row>
    <row r="41" spans="1:3" x14ac:dyDescent="0.15">
      <c r="A41" t="s">
        <v>67</v>
      </c>
      <c r="B41">
        <v>129355</v>
      </c>
      <c r="C41" t="s">
        <v>7</v>
      </c>
    </row>
    <row r="42" spans="1:3" x14ac:dyDescent="0.15">
      <c r="A42" t="s">
        <v>68</v>
      </c>
      <c r="B42">
        <v>129357</v>
      </c>
      <c r="C42" t="s">
        <v>7</v>
      </c>
    </row>
  </sheetData>
  <sortState ref="A2:H42">
    <sortCondition ref="D2:D42"/>
    <sortCondition ref="E2:E42"/>
    <sortCondition ref="F2:F42"/>
    <sortCondition ref="G2:G42"/>
    <sortCondition ref="H2:H4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Matrix</vt:lpstr>
      <vt:lpstr>Descendants of O Dea Sisters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pwaldron</dc:creator>
  <cp:lastModifiedBy>pwaldron</cp:lastModifiedBy>
  <dcterms:created xsi:type="dcterms:W3CDTF">2018-11-11T18:02:44Z</dcterms:created>
  <dcterms:modified xsi:type="dcterms:W3CDTF">2018-11-20T17:51:33Z</dcterms:modified>
</cp:coreProperties>
</file>